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ee45ecb25105854/Plocha/"/>
    </mc:Choice>
  </mc:AlternateContent>
  <xr:revisionPtr revIDLastSave="128" documentId="8_{EBB6F683-21AB-4E4A-85D0-9776DB5E3B15}" xr6:coauthVersionLast="47" xr6:coauthVersionMax="47" xr10:uidLastSave="{0B355D1D-639A-4A5C-8134-FA7571F11689}"/>
  <bookViews>
    <workbookView xWindow="12915" yWindow="-16320" windowWidth="29040" windowHeight="15720" xr2:uid="{893B7FAB-DBCA-4C7F-9F20-2F1EE7F936AD}"/>
  </bookViews>
  <sheets>
    <sheet name="ČP 2025 komplet" sheetId="15" r:id="rId1"/>
    <sheet name="ČP 2025 kategorie" sheetId="16" r:id="rId2"/>
    <sheet name="ČP 2025 kajakářky  " sheetId="17" r:id="rId3"/>
    <sheet name="ČP 2025 kajakáři" sheetId="18" r:id="rId4"/>
    <sheet name="ČP 2025 kanoisti " sheetId="19" r:id="rId5"/>
    <sheet name="ČP 2025 kanoistky " sheetId="2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15" l="1"/>
  <c r="D32" i="15"/>
  <c r="D9" i="15"/>
  <c r="D31" i="15"/>
  <c r="D44" i="15"/>
  <c r="D45" i="15"/>
  <c r="D10" i="15"/>
  <c r="D28" i="15"/>
  <c r="D12" i="15"/>
  <c r="D21" i="15"/>
  <c r="D7" i="15"/>
  <c r="D37" i="15"/>
  <c r="D34" i="15"/>
  <c r="D41" i="15"/>
  <c r="D35" i="15"/>
  <c r="D20" i="15"/>
  <c r="D22" i="15"/>
  <c r="D6" i="15"/>
  <c r="D18" i="15"/>
  <c r="D39" i="15"/>
  <c r="D46" i="15"/>
  <c r="D43" i="15"/>
  <c r="D16" i="15"/>
  <c r="D29" i="15"/>
  <c r="D8" i="15"/>
  <c r="D25" i="15"/>
  <c r="D26" i="15"/>
  <c r="D19" i="15"/>
  <c r="D17" i="15"/>
  <c r="D15" i="15"/>
  <c r="D11" i="15"/>
  <c r="D24" i="15"/>
  <c r="D13" i="15"/>
  <c r="D36" i="15"/>
  <c r="D23" i="15"/>
  <c r="D42" i="15"/>
  <c r="D40" i="15"/>
  <c r="D38" i="15"/>
  <c r="D30" i="15"/>
  <c r="D27" i="15"/>
  <c r="D14" i="15"/>
</calcChain>
</file>

<file path=xl/sharedStrings.xml><?xml version="1.0" encoding="utf-8"?>
<sst xmlns="http://schemas.openxmlformats.org/spreadsheetml/2006/main" count="1105" uniqueCount="403">
  <si>
    <t>ČP</t>
  </si>
  <si>
    <t>Doležalová Barbora 12</t>
  </si>
  <si>
    <t>CHO</t>
  </si>
  <si>
    <t>Šimková Klaudie 12</t>
  </si>
  <si>
    <t>PRV</t>
  </si>
  <si>
    <t>Vacková Františka 12</t>
  </si>
  <si>
    <t>MOD</t>
  </si>
  <si>
    <t>Pospíchalová Eliška 12</t>
  </si>
  <si>
    <t>TYN</t>
  </si>
  <si>
    <t>Pospíchalová Aneta 12</t>
  </si>
  <si>
    <t>KAD</t>
  </si>
  <si>
    <t>Nesvačilová Tina 12</t>
  </si>
  <si>
    <t>Špíšková Barbora 12</t>
  </si>
  <si>
    <t>SPA</t>
  </si>
  <si>
    <t>Drbohlavová Magdaléna 12</t>
  </si>
  <si>
    <t>KVS</t>
  </si>
  <si>
    <t>Vývodová Adéla 12</t>
  </si>
  <si>
    <t>SLH</t>
  </si>
  <si>
    <t>Štěpánková Leontýna 12</t>
  </si>
  <si>
    <t>TSE</t>
  </si>
  <si>
    <t>Kubištová Johana 12</t>
  </si>
  <si>
    <t>Foldová Kateřina 12</t>
  </si>
  <si>
    <t>Šebková Linda 12</t>
  </si>
  <si>
    <t>SHK</t>
  </si>
  <si>
    <t>Rybáková Elen 12</t>
  </si>
  <si>
    <t>SED</t>
  </si>
  <si>
    <t>Fárová Viktorie 12</t>
  </si>
  <si>
    <t>Stevenson Elisabeth Eve 12</t>
  </si>
  <si>
    <t>JAB</t>
  </si>
  <si>
    <t>Kunová Markéta 12</t>
  </si>
  <si>
    <t>Živná Tereza 12</t>
  </si>
  <si>
    <t>UNL</t>
  </si>
  <si>
    <t>Pilařová Barbora 12</t>
  </si>
  <si>
    <t>Pivodová Alice 12</t>
  </si>
  <si>
    <t>Svolinská Julie 12</t>
  </si>
  <si>
    <t>Malatová Erika 12</t>
  </si>
  <si>
    <t>Sibřinová Nikola 12</t>
  </si>
  <si>
    <t>Stránská Kateřina 12</t>
  </si>
  <si>
    <t>KKK</t>
  </si>
  <si>
    <t>Kafková Eliška 12</t>
  </si>
  <si>
    <t>Segeťová Anna 12</t>
  </si>
  <si>
    <t>USK</t>
  </si>
  <si>
    <t>Peroutková Eliška 12</t>
  </si>
  <si>
    <t>Lošťáková Andrea 12</t>
  </si>
  <si>
    <t>Juklová Rozárie 12</t>
  </si>
  <si>
    <t>PIS</t>
  </si>
  <si>
    <t>Zubková Eliška 11</t>
  </si>
  <si>
    <t>Janotová Darina 11</t>
  </si>
  <si>
    <t>ZBR</t>
  </si>
  <si>
    <t>Lomascolo Szittyay Chiara 11</t>
  </si>
  <si>
    <t>Kozáková Kateřina 11</t>
  </si>
  <si>
    <t>Teislerová Nela 11</t>
  </si>
  <si>
    <t>Chadimová Lucie 11</t>
  </si>
  <si>
    <t>GPC</t>
  </si>
  <si>
    <t>Kučerová Jolana 11</t>
  </si>
  <si>
    <t>Fibigrová Julie 11</t>
  </si>
  <si>
    <t>Pospíšilová Tereza 11</t>
  </si>
  <si>
    <t>Mušková Šárka 11</t>
  </si>
  <si>
    <t>SOP</t>
  </si>
  <si>
    <t>Kofroňová Karolína 11</t>
  </si>
  <si>
    <t>DEC</t>
  </si>
  <si>
    <t>Řihošková Anna 11</t>
  </si>
  <si>
    <t>KOJ</t>
  </si>
  <si>
    <t>Košíková Barbora 11</t>
  </si>
  <si>
    <t>Hartmannová Eliška 11</t>
  </si>
  <si>
    <t>ZVS</t>
  </si>
  <si>
    <t>Fialová Elen 11</t>
  </si>
  <si>
    <t>NYM</t>
  </si>
  <si>
    <t>Vávrová Amálie 11</t>
  </si>
  <si>
    <t>Kosmáková Daniela 11</t>
  </si>
  <si>
    <t>Staňková Johana 11</t>
  </si>
  <si>
    <t>Peštová Barbora 11</t>
  </si>
  <si>
    <t>Vondrová Eliška 11</t>
  </si>
  <si>
    <t>Manová Adéla 11</t>
  </si>
  <si>
    <t>Kadlecová Adéla 11</t>
  </si>
  <si>
    <t>Havlová Eliška 11</t>
  </si>
  <si>
    <t>VSO</t>
  </si>
  <si>
    <t>Štočková Julie 11</t>
  </si>
  <si>
    <t>SKD</t>
  </si>
  <si>
    <t>Švábová Linda 11</t>
  </si>
  <si>
    <t>ZAM</t>
  </si>
  <si>
    <t>Šebestová Josefína 11</t>
  </si>
  <si>
    <t>Burešová Soňa 10</t>
  </si>
  <si>
    <t>Krausová Barbora 10</t>
  </si>
  <si>
    <t>Bízková Kateřina 10</t>
  </si>
  <si>
    <t>Čenovská Rozárie 10</t>
  </si>
  <si>
    <t xml:space="preserve">Mikešová Anna 10 </t>
  </si>
  <si>
    <t>Tulachová Lada 10</t>
  </si>
  <si>
    <t>Příkopová Veronika 10</t>
  </si>
  <si>
    <t>Dufková Pavla 10</t>
  </si>
  <si>
    <t>Cvachoučková Anna 10</t>
  </si>
  <si>
    <t>Svrčinová Amelie 10</t>
  </si>
  <si>
    <t>POD</t>
  </si>
  <si>
    <t>Drozdová Jůlie 10</t>
  </si>
  <si>
    <t>LIB</t>
  </si>
  <si>
    <t>Árva Dominika 10</t>
  </si>
  <si>
    <t>Alexová Denisa 10</t>
  </si>
  <si>
    <t>Šimánová Lucie 10</t>
  </si>
  <si>
    <t>Viesnerová Laura 10</t>
  </si>
  <si>
    <t>Papiežová Alice 10</t>
  </si>
  <si>
    <t>Fibigrová Ema 09</t>
  </si>
  <si>
    <t>Kačenová Magdaléna 09</t>
  </si>
  <si>
    <t>Sýkorová Linda 09</t>
  </si>
  <si>
    <t>Vymazalová Ema 09</t>
  </si>
  <si>
    <t>LSB</t>
  </si>
  <si>
    <t>Průšová Jůlie 09</t>
  </si>
  <si>
    <t>Rochová Matylda 09</t>
  </si>
  <si>
    <t>Vlčková Adéla 09</t>
  </si>
  <si>
    <t>Studničková Tereza 09</t>
  </si>
  <si>
    <t>ONV</t>
  </si>
  <si>
    <t>Junková Oliva 09</t>
  </si>
  <si>
    <t>Kůsová Barbora 09</t>
  </si>
  <si>
    <t>Bradnová Adéla 09</t>
  </si>
  <si>
    <t>Žalkovská Barbora 09</t>
  </si>
  <si>
    <t>Knapková Eliška 09</t>
  </si>
  <si>
    <t>CHE</t>
  </si>
  <si>
    <t>Husinecká Anna 09</t>
  </si>
  <si>
    <t>Košnarová Adéla 09</t>
  </si>
  <si>
    <t>Kubová Dorka 09</t>
  </si>
  <si>
    <t>Breňová Anna Ráchel 09</t>
  </si>
  <si>
    <t>Pilařová Kateřina 09</t>
  </si>
  <si>
    <t>Tomaštíková Kristýna 09</t>
  </si>
  <si>
    <t xml:space="preserve">Janotová Barbora 08 </t>
  </si>
  <si>
    <t>Fischerová Simona 08</t>
  </si>
  <si>
    <t>Csomová Laura 08</t>
  </si>
  <si>
    <t>Pospíšilová Rozárie 08</t>
  </si>
  <si>
    <t>Bílková Michaela 08</t>
  </si>
  <si>
    <t>Uhrová Karolína 08</t>
  </si>
  <si>
    <t>Mensová Hana 08</t>
  </si>
  <si>
    <t>Šárová Karolína 08</t>
  </si>
  <si>
    <t>Hradilová Tereza 08</t>
  </si>
  <si>
    <t>Schánělová Karolína 08</t>
  </si>
  <si>
    <t>Ščuková Sára 08</t>
  </si>
  <si>
    <t>Kupcová Kristýna 08</t>
  </si>
  <si>
    <t>Červená Kateřina 08</t>
  </si>
  <si>
    <t>Honců Anna 08</t>
  </si>
  <si>
    <t>Dostálová Kateřina 08</t>
  </si>
  <si>
    <t>Vávrová Emanuela 08</t>
  </si>
  <si>
    <t>Mudrová Karla 08</t>
  </si>
  <si>
    <t>Hanušová Zuzana 07</t>
  </si>
  <si>
    <t>Zendulková Klára 07</t>
  </si>
  <si>
    <t>Činovcová Lucie 07</t>
  </si>
  <si>
    <t>Rzymanová Veronika 07</t>
  </si>
  <si>
    <t>Veselá Hana 07</t>
  </si>
  <si>
    <t>Kadlečková Barbora 07</t>
  </si>
  <si>
    <t>Matrochová Livie 07</t>
  </si>
  <si>
    <t>Skrovná Ema 07</t>
  </si>
  <si>
    <t>Líbalová Michaela 07</t>
  </si>
  <si>
    <t>Rochová Justina 07</t>
  </si>
  <si>
    <t>LOB</t>
  </si>
  <si>
    <t>Videmannová Tereza 07</t>
  </si>
  <si>
    <t>Černý Antonín Jan 12</t>
  </si>
  <si>
    <t>Greiner Tomáš 12</t>
  </si>
  <si>
    <t>Karel Matyáš 12</t>
  </si>
  <si>
    <t>CER</t>
  </si>
  <si>
    <t>Krejča Carlos David 12</t>
  </si>
  <si>
    <t>Fábin Mikuláš 12</t>
  </si>
  <si>
    <t>Medonos Filip 12</t>
  </si>
  <si>
    <t>Sedlák Vojtěch 12</t>
  </si>
  <si>
    <t>Moskal Artem 12</t>
  </si>
  <si>
    <t>ZNO</t>
  </si>
  <si>
    <t>Hájek Tomáš 12</t>
  </si>
  <si>
    <t>Král Otakar 12</t>
  </si>
  <si>
    <t>Brožík Jakub 12</t>
  </si>
  <si>
    <t>Beneš Viktor 12</t>
  </si>
  <si>
    <t>Fantyš Matouš 12</t>
  </si>
  <si>
    <t>Louda Ondřej 12</t>
  </si>
  <si>
    <t>PDM</t>
  </si>
  <si>
    <t>Hůlka Matyáš 12</t>
  </si>
  <si>
    <t>Budín Max 12</t>
  </si>
  <si>
    <t>Kuča Petr 12</t>
  </si>
  <si>
    <t>Honců František 12</t>
  </si>
  <si>
    <t>Hůlka Dan 12</t>
  </si>
  <si>
    <t>Mareš Jiří 12</t>
  </si>
  <si>
    <t>Špíšek Michal 12</t>
  </si>
  <si>
    <t>Kučera Jáchym 12</t>
  </si>
  <si>
    <t>Kráčmar Borek 12</t>
  </si>
  <si>
    <t>OLO</t>
  </si>
  <si>
    <t>Kolanda Lukáš 12</t>
  </si>
  <si>
    <t>Milota František 12</t>
  </si>
  <si>
    <t>Kolanda Michal 12</t>
  </si>
  <si>
    <t>Rohal Adam 12</t>
  </si>
  <si>
    <t>Pospíšil Jan 12</t>
  </si>
  <si>
    <t>Baier Samuel 11</t>
  </si>
  <si>
    <t>Štědrý Vuncent Karel 11</t>
  </si>
  <si>
    <t>Vaňas Mikuláš 11</t>
  </si>
  <si>
    <t>Gabrhel Alexandr 11</t>
  </si>
  <si>
    <t>Valenta Matyáš 11</t>
  </si>
  <si>
    <t>Kopeček Jaromír 11</t>
  </si>
  <si>
    <t>Balhar Tomáš 11</t>
  </si>
  <si>
    <t>Linhauer Dan 11</t>
  </si>
  <si>
    <t>Zimčík Martin 11</t>
  </si>
  <si>
    <t>Macháč David 11</t>
  </si>
  <si>
    <t>Svoboda Filip 11</t>
  </si>
  <si>
    <t xml:space="preserve">Řezníček Michal 11 </t>
  </si>
  <si>
    <t>FRM</t>
  </si>
  <si>
    <t>Musil Jakub 11</t>
  </si>
  <si>
    <t>Špíšek Vojtěch 11</t>
  </si>
  <si>
    <t>Šulc Filip 11</t>
  </si>
  <si>
    <t>Kubínek Karel 11</t>
  </si>
  <si>
    <t>Florián Michal 11</t>
  </si>
  <si>
    <t>Karban Ondřej 11</t>
  </si>
  <si>
    <t>Hamtil David 11</t>
  </si>
  <si>
    <t>Ballay Jakub 11</t>
  </si>
  <si>
    <t>Kaftan Vojta 11</t>
  </si>
  <si>
    <t>Říha František 11</t>
  </si>
  <si>
    <t>Hes Václav 11</t>
  </si>
  <si>
    <t>Lukáš Matěj 11</t>
  </si>
  <si>
    <t>Čakrt Kryštof 11</t>
  </si>
  <si>
    <t>Hlad Daniel 11</t>
  </si>
  <si>
    <t>Šára Petr 10</t>
  </si>
  <si>
    <t>Hlaváč Lukáš 10</t>
  </si>
  <si>
    <t>Kerner Štěpán 10</t>
  </si>
  <si>
    <t>Lípa Jan 10</t>
  </si>
  <si>
    <t>Skalka Tobiáš 10</t>
  </si>
  <si>
    <t>Růžička Ondřej 10</t>
  </si>
  <si>
    <t>Nyári Jakub 10</t>
  </si>
  <si>
    <t>Čechák Jakub 10</t>
  </si>
  <si>
    <t>Svatoš Filip 10</t>
  </si>
  <si>
    <t>Ballay Rostislav 10</t>
  </si>
  <si>
    <t>Jelen Matyáš 10</t>
  </si>
  <si>
    <t>Málek František 10</t>
  </si>
  <si>
    <t>Hirsh Štěpán 10</t>
  </si>
  <si>
    <t>Brdek Štěpán 10</t>
  </si>
  <si>
    <t>Černý František 10</t>
  </si>
  <si>
    <t>Vojík Filip 10</t>
  </si>
  <si>
    <t xml:space="preserve">Andrle Tomáš 10 </t>
  </si>
  <si>
    <t>Bašta Richard 10</t>
  </si>
  <si>
    <t>Kremla Jakub 10</t>
  </si>
  <si>
    <t>Hanuš Jakub 10</t>
  </si>
  <si>
    <t>Vít Lesian 10</t>
  </si>
  <si>
    <t>Kolanda Tomáš 10</t>
  </si>
  <si>
    <t>Martinek Daniel 09</t>
  </si>
  <si>
    <t>Suk David 09</t>
  </si>
  <si>
    <t>Uvíra Jiří 09</t>
  </si>
  <si>
    <t>Nikl Adam 09</t>
  </si>
  <si>
    <t>Uher Josef 09</t>
  </si>
  <si>
    <t>Čakrt Vojtěch 09</t>
  </si>
  <si>
    <t>Němeček Martin 09</t>
  </si>
  <si>
    <t>Borecký Tadeáš 09</t>
  </si>
  <si>
    <t>Rolenc Václav 09</t>
  </si>
  <si>
    <t>Granát Jonáš 09</t>
  </si>
  <si>
    <t>Stránský Tomáš 09</t>
  </si>
  <si>
    <t>Křikava Vítěslav 09</t>
  </si>
  <si>
    <t>Hošek Dominik 09</t>
  </si>
  <si>
    <t>Doležal Petr 09</t>
  </si>
  <si>
    <t>Jandal Pavel 09</t>
  </si>
  <si>
    <t>Čermák Jakub 09</t>
  </si>
  <si>
    <t>Štěpánek Jáchym 09</t>
  </si>
  <si>
    <t>Šulc Jan 09</t>
  </si>
  <si>
    <t>Janouš Jakub 09</t>
  </si>
  <si>
    <t>Kincl Jáchym 09</t>
  </si>
  <si>
    <t>Liška Matěj 09</t>
  </si>
  <si>
    <t>Svoboda Josef 09</t>
  </si>
  <si>
    <t>Mach David 08</t>
  </si>
  <si>
    <t>Hronek Mikuláš 08</t>
  </si>
  <si>
    <t>Žaba Daniel 08</t>
  </si>
  <si>
    <t>Barabáš Ondřej 08</t>
  </si>
  <si>
    <t>Řezníček Šimon 08</t>
  </si>
  <si>
    <t>Hojný Václav 08</t>
  </si>
  <si>
    <t>Tischer Vojtěch 08</t>
  </si>
  <si>
    <t>Mašík Štěpán 08</t>
  </si>
  <si>
    <t>Faltus Tomáš 08</t>
  </si>
  <si>
    <t>Heusler David 08</t>
  </si>
  <si>
    <t>Hlaváč Ondřej 08</t>
  </si>
  <si>
    <t>Miekhtiev Ruslan 08</t>
  </si>
  <si>
    <t>Pogorelov Leonid 08</t>
  </si>
  <si>
    <t>Zhorela Ondřej Jakub 08</t>
  </si>
  <si>
    <t>Drozda Hynek 08</t>
  </si>
  <si>
    <t>Řihořek Tomáš 08</t>
  </si>
  <si>
    <t>Řezníček Jakub 08</t>
  </si>
  <si>
    <t>Vašina Josef 08</t>
  </si>
  <si>
    <t>Puš Ondřej 08</t>
  </si>
  <si>
    <t>Bartek Vít 08</t>
  </si>
  <si>
    <t>Slezák Cyril 08</t>
  </si>
  <si>
    <t>Čermák Vojtěch 08</t>
  </si>
  <si>
    <t>Kurka Štěpán 08</t>
  </si>
  <si>
    <t>Doležal Matyáš 08</t>
  </si>
  <si>
    <t>Strážovský František 08</t>
  </si>
  <si>
    <t>Smolík Jan 08</t>
  </si>
  <si>
    <t>Vituj Václav 08</t>
  </si>
  <si>
    <t>Fišer Břetislav 08</t>
  </si>
  <si>
    <t>Kapoun Tomáš 07</t>
  </si>
  <si>
    <t>Valenta Štěpán 07</t>
  </si>
  <si>
    <t>Šindel Jakub 07</t>
  </si>
  <si>
    <t>Janeček Patrik 07</t>
  </si>
  <si>
    <t>Tichý Matyáš 07</t>
  </si>
  <si>
    <t>Kuncl Marek 07</t>
  </si>
  <si>
    <t>Kerner Kryštof 07</t>
  </si>
  <si>
    <t>Šmída Antonín 07</t>
  </si>
  <si>
    <t>Novotný Luboš 07</t>
  </si>
  <si>
    <t>Chovanec Martin 07</t>
  </si>
  <si>
    <t>Živný Cyril 07</t>
  </si>
  <si>
    <t>Jech Karel 07</t>
  </si>
  <si>
    <t>Fink Theodor 07</t>
  </si>
  <si>
    <t>Krejčí Vítek 12</t>
  </si>
  <si>
    <t>SEZ</t>
  </si>
  <si>
    <t>Dvořák Lukáš 12</t>
  </si>
  <si>
    <t>PPL</t>
  </si>
  <si>
    <t>Berčák Alexandr 12</t>
  </si>
  <si>
    <t>HRA</t>
  </si>
  <si>
    <t>Němec Kristyán 12</t>
  </si>
  <si>
    <t>Hajič Tobiáš 12</t>
  </si>
  <si>
    <t>Lukeš Jiří 12</t>
  </si>
  <si>
    <t>Mohaupt Viktor 12</t>
  </si>
  <si>
    <t>Toth Hynek 12</t>
  </si>
  <si>
    <t>Podoliaka Vladyslav 12</t>
  </si>
  <si>
    <t>Lukeš Jan 12</t>
  </si>
  <si>
    <t>Hřeblo Aleš 11</t>
  </si>
  <si>
    <t>Havlíček Viktor 11</t>
  </si>
  <si>
    <t>Hruška Alexander 11</t>
  </si>
  <si>
    <t>Hulan Petr 11</t>
  </si>
  <si>
    <t>Drahoš Oliver 11</t>
  </si>
  <si>
    <t>Resl Vojtěch 11</t>
  </si>
  <si>
    <t>Prokeš Jindřich 11</t>
  </si>
  <si>
    <t>Moravec Jan 11</t>
  </si>
  <si>
    <t>Chatrný Filip 11</t>
  </si>
  <si>
    <t>Mikoška Matěj 11</t>
  </si>
  <si>
    <t>Kuchta Vojtěch 11</t>
  </si>
  <si>
    <t>Němeček Jaromír 10</t>
  </si>
  <si>
    <t>Lukeš Šimon 10</t>
  </si>
  <si>
    <t>Havlík Jiří 10</t>
  </si>
  <si>
    <t>Šťastný Jakub 10</t>
  </si>
  <si>
    <t>Neradil David 10</t>
  </si>
  <si>
    <t>Hlaváč Damián 10</t>
  </si>
  <si>
    <t>Herzog Ondřej 10</t>
  </si>
  <si>
    <t>Krejčí Matyáš 10</t>
  </si>
  <si>
    <t>Půlpán Marek 10</t>
  </si>
  <si>
    <t>Žirovnický Štěpán 10</t>
  </si>
  <si>
    <t>Hladeček Vojtěch 10</t>
  </si>
  <si>
    <t>Hutečka Jakub 10</t>
  </si>
  <si>
    <t>Honěk Tomáš 10</t>
  </si>
  <si>
    <t>Horecký Antonín 10</t>
  </si>
  <si>
    <t>Pokorný Richard 10</t>
  </si>
  <si>
    <t>Konhefr Tomáš 10</t>
  </si>
  <si>
    <t>Klouda Matyáš 09</t>
  </si>
  <si>
    <t>Vičař Josef 09</t>
  </si>
  <si>
    <t>Pokorný Čestmír 09</t>
  </si>
  <si>
    <t>Kučera Radek 09</t>
  </si>
  <si>
    <t>Bříza Patrik 09</t>
  </si>
  <si>
    <t>Dostál Tobiáš 09</t>
  </si>
  <si>
    <t>Pomazal Petr 09</t>
  </si>
  <si>
    <t>Šrámek Oscar 09</t>
  </si>
  <si>
    <t>Procházka Tomáš 09</t>
  </si>
  <si>
    <t>Procházka Ondřej 08</t>
  </si>
  <si>
    <t>Král Oliver 08</t>
  </si>
  <si>
    <t>Martynenko Danilo 08</t>
  </si>
  <si>
    <t>Žirovnický Jan 08</t>
  </si>
  <si>
    <t>AL-robai Hani 08</t>
  </si>
  <si>
    <t>Horváth Vincent 08</t>
  </si>
  <si>
    <t>Strangmuller Oskar 08</t>
  </si>
  <si>
    <t>Kroutil Milan 08</t>
  </si>
  <si>
    <t>Strangmuller Filip 08</t>
  </si>
  <si>
    <t>Nováček Martin 07</t>
  </si>
  <si>
    <t>Příkopa Vít 07</t>
  </si>
  <si>
    <t>Hirsch Robin 07</t>
  </si>
  <si>
    <t>Škrob Marek 07</t>
  </si>
  <si>
    <t>Koula Adam 07</t>
  </si>
  <si>
    <t>Žalkovský Adam 07</t>
  </si>
  <si>
    <t>Brabec Dalibor 07</t>
  </si>
  <si>
    <t>Nágr Filip 07</t>
  </si>
  <si>
    <t>VPL</t>
  </si>
  <si>
    <t>Popelka Klára 07</t>
  </si>
  <si>
    <t>Wertheimová Ema 08</t>
  </si>
  <si>
    <t>Jiskrová Tereza 08</t>
  </si>
  <si>
    <t>Neumannová Natálie 08</t>
  </si>
  <si>
    <t>Pěkná Laura 09</t>
  </si>
  <si>
    <t>Petrovičová Eva 09</t>
  </si>
  <si>
    <t>Kovářová Sofie 09</t>
  </si>
  <si>
    <t>Malá Anna Marie 09</t>
  </si>
  <si>
    <t>Čmejlová Klára 10</t>
  </si>
  <si>
    <t>Rusňáková Liliana 10</t>
  </si>
  <si>
    <t>Koulová Tereza 10</t>
  </si>
  <si>
    <t>Řáhová Dominika 10</t>
  </si>
  <si>
    <t>Kadlečková Eva 10</t>
  </si>
  <si>
    <t>Skalická Julie 10</t>
  </si>
  <si>
    <t>Němčáková Julie 11</t>
  </si>
  <si>
    <t>Kučerová Šárka 11</t>
  </si>
  <si>
    <t xml:space="preserve">Semecká Elza 11 </t>
  </si>
  <si>
    <t>Kolínová Anna 12</t>
  </si>
  <si>
    <t>Prchlíková Sabina 12</t>
  </si>
  <si>
    <t>Valášková Anna 12</t>
  </si>
  <si>
    <t>Navrátilová Yveta 12</t>
  </si>
  <si>
    <t>Bajtoš Dorota Eva 12</t>
  </si>
  <si>
    <t>Stejskalová Veronika 12</t>
  </si>
  <si>
    <t>Horecká Marie 12</t>
  </si>
  <si>
    <t>MČR klubů CELKEM</t>
  </si>
  <si>
    <t>9.1%</t>
  </si>
  <si>
    <t>dorostenky 09-10</t>
  </si>
  <si>
    <t>juniorky 07-08</t>
  </si>
  <si>
    <t>žáci 11-12</t>
  </si>
  <si>
    <t>dorostenci 09-10</t>
  </si>
  <si>
    <t>junioři 07-08</t>
  </si>
  <si>
    <t xml:space="preserve">žákyně 11-12 </t>
  </si>
  <si>
    <t>Český pohár mládeže 2025</t>
  </si>
  <si>
    <t>celkem</t>
  </si>
  <si>
    <t>%</t>
  </si>
  <si>
    <t>kajak chlapci</t>
  </si>
  <si>
    <t>kajak dívky</t>
  </si>
  <si>
    <t>kanoe chlapci</t>
  </si>
  <si>
    <t>kanoe dívky</t>
  </si>
  <si>
    <t>MČR oddílů 2025 - podle kategorií</t>
  </si>
  <si>
    <t>MČR oddílů 2025 -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</si>
</sst>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212529"/>
      <name val="Arial"/>
      <family val="2"/>
      <charset val="238"/>
    </font>
    <font>
      <sz val="10"/>
      <name val="Arial"/>
      <charset val="238"/>
    </font>
    <font>
      <sz val="10"/>
      <color rgb="FF000000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0"/>
      <color rgb="FF212529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0" fillId="0" borderId="0" xfId="0" applyNumberForma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/>
    <xf numFmtId="0" fontId="2" fillId="0" borderId="0" xfId="0" applyFont="1"/>
    <xf numFmtId="0" fontId="8" fillId="3" borderId="1" xfId="0" applyFont="1" applyFill="1" applyBorder="1"/>
    <xf numFmtId="0" fontId="1" fillId="3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9" fillId="3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0" xfId="0" applyFont="1" applyAlignment="1">
      <alignment horizontal="left"/>
    </xf>
    <xf numFmtId="9" fontId="0" fillId="0" borderId="1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43366-1314-4D13-97E9-F89F46B00763}">
  <dimension ref="B2:P49"/>
  <sheetViews>
    <sheetView tabSelected="1" workbookViewId="0">
      <selection activeCell="R23" sqref="R23"/>
    </sheetView>
  </sheetViews>
  <sheetFormatPr defaultRowHeight="14.4" x14ac:dyDescent="0.3"/>
  <cols>
    <col min="1" max="1" width="6.109375" customWidth="1"/>
    <col min="2" max="2" width="5.33203125" customWidth="1"/>
    <col min="3" max="3" width="6.77734375" customWidth="1"/>
    <col min="4" max="4" width="6.77734375" style="1" customWidth="1"/>
    <col min="5" max="9" width="6.77734375" customWidth="1"/>
    <col min="10" max="10" width="6.77734375" style="1" customWidth="1"/>
    <col min="11" max="11" width="6.77734375" customWidth="1"/>
    <col min="12" max="13" width="6.77734375" style="1" customWidth="1"/>
    <col min="14" max="14" width="6.77734375" customWidth="1"/>
    <col min="15" max="16" width="6.77734375" style="1" customWidth="1"/>
    <col min="17" max="17" width="9.5546875" customWidth="1"/>
  </cols>
  <sheetData>
    <row r="2" spans="2:16" x14ac:dyDescent="0.3">
      <c r="B2" s="41" t="s">
        <v>402</v>
      </c>
      <c r="C2" s="41"/>
      <c r="D2" s="41"/>
      <c r="E2" s="41"/>
      <c r="F2" s="41"/>
      <c r="G2" s="41"/>
    </row>
    <row r="3" spans="2:16" ht="15" thickBot="1" x14ac:dyDescent="0.35"/>
    <row r="4" spans="2:16" ht="15" thickBot="1" x14ac:dyDescent="0.35">
      <c r="B4" s="35" t="s">
        <v>386</v>
      </c>
      <c r="C4" s="36"/>
      <c r="D4" s="37"/>
      <c r="F4" s="38" t="s">
        <v>397</v>
      </c>
      <c r="G4" s="39"/>
      <c r="I4" s="38" t="s">
        <v>398</v>
      </c>
      <c r="J4" s="39"/>
      <c r="L4" s="38" t="s">
        <v>399</v>
      </c>
      <c r="M4" s="39"/>
      <c r="O4" s="38" t="s">
        <v>400</v>
      </c>
      <c r="P4" s="39"/>
    </row>
    <row r="5" spans="2:16" x14ac:dyDescent="0.3">
      <c r="C5" s="1"/>
      <c r="F5" s="1"/>
      <c r="G5" s="1"/>
      <c r="I5" s="1"/>
    </row>
    <row r="6" spans="2:16" x14ac:dyDescent="0.3">
      <c r="B6" s="20">
        <v>1</v>
      </c>
      <c r="C6" s="12" t="s">
        <v>4</v>
      </c>
      <c r="D6" s="13">
        <f t="shared" ref="D6:D46" si="0">SUM(G6+J6+M6+P6)</f>
        <v>3104</v>
      </c>
      <c r="F6" s="4" t="s">
        <v>4</v>
      </c>
      <c r="G6" s="4">
        <v>317</v>
      </c>
      <c r="I6" s="4" t="s">
        <v>4</v>
      </c>
      <c r="J6" s="4">
        <v>778</v>
      </c>
      <c r="L6" s="4" t="s">
        <v>4</v>
      </c>
      <c r="M6" s="6">
        <v>809</v>
      </c>
      <c r="O6" s="4" t="s">
        <v>4</v>
      </c>
      <c r="P6" s="4">
        <v>1200</v>
      </c>
    </row>
    <row r="7" spans="2:16" x14ac:dyDescent="0.3">
      <c r="B7" s="20">
        <v>2</v>
      </c>
      <c r="C7" s="12" t="s">
        <v>13</v>
      </c>
      <c r="D7" s="13">
        <f t="shared" si="0"/>
        <v>2709</v>
      </c>
      <c r="F7" s="4" t="s">
        <v>13</v>
      </c>
      <c r="G7" s="4">
        <v>1371</v>
      </c>
      <c r="I7" s="4" t="s">
        <v>13</v>
      </c>
      <c r="J7" s="4">
        <v>1338</v>
      </c>
      <c r="L7" s="4" t="s">
        <v>13</v>
      </c>
      <c r="M7" s="17">
        <v>0</v>
      </c>
      <c r="O7" s="4" t="s">
        <v>13</v>
      </c>
      <c r="P7" s="17">
        <v>0</v>
      </c>
    </row>
    <row r="8" spans="2:16" x14ac:dyDescent="0.3">
      <c r="B8" s="20">
        <v>3</v>
      </c>
      <c r="C8" s="12" t="s">
        <v>67</v>
      </c>
      <c r="D8" s="13">
        <f t="shared" si="0"/>
        <v>2579</v>
      </c>
      <c r="F8" s="4" t="s">
        <v>67</v>
      </c>
      <c r="G8" s="4">
        <v>271</v>
      </c>
      <c r="I8" s="4" t="s">
        <v>67</v>
      </c>
      <c r="J8" s="4">
        <v>553</v>
      </c>
      <c r="L8" s="4" t="s">
        <v>67</v>
      </c>
      <c r="M8" s="6">
        <v>1244</v>
      </c>
      <c r="O8" s="4" t="s">
        <v>67</v>
      </c>
      <c r="P8" s="4">
        <v>511</v>
      </c>
    </row>
    <row r="9" spans="2:16" x14ac:dyDescent="0.3">
      <c r="B9" s="20">
        <v>4</v>
      </c>
      <c r="C9" s="12" t="s">
        <v>48</v>
      </c>
      <c r="D9" s="13">
        <f t="shared" si="0"/>
        <v>2082</v>
      </c>
      <c r="F9" s="4" t="s">
        <v>48</v>
      </c>
      <c r="G9" s="4">
        <v>861</v>
      </c>
      <c r="I9" s="4" t="s">
        <v>48</v>
      </c>
      <c r="J9" s="4">
        <v>1221</v>
      </c>
      <c r="L9" s="4" t="s">
        <v>48</v>
      </c>
      <c r="M9" s="17">
        <v>0</v>
      </c>
      <c r="O9" s="4" t="s">
        <v>48</v>
      </c>
      <c r="P9" s="17">
        <v>0</v>
      </c>
    </row>
    <row r="10" spans="2:16" x14ac:dyDescent="0.3">
      <c r="B10" s="20">
        <v>5</v>
      </c>
      <c r="C10" s="12" t="s">
        <v>41</v>
      </c>
      <c r="D10" s="13">
        <f t="shared" si="0"/>
        <v>1834</v>
      </c>
      <c r="F10" s="4" t="s">
        <v>41</v>
      </c>
      <c r="G10" s="4">
        <v>636</v>
      </c>
      <c r="I10" s="4" t="s">
        <v>41</v>
      </c>
      <c r="J10" s="4">
        <v>1198</v>
      </c>
      <c r="L10" s="4" t="s">
        <v>41</v>
      </c>
      <c r="M10" s="17">
        <v>0</v>
      </c>
      <c r="O10" s="4" t="s">
        <v>41</v>
      </c>
      <c r="P10" s="17">
        <v>0</v>
      </c>
    </row>
    <row r="11" spans="2:16" x14ac:dyDescent="0.3">
      <c r="B11" s="20">
        <v>6</v>
      </c>
      <c r="C11" s="12" t="s">
        <v>62</v>
      </c>
      <c r="D11" s="13">
        <f t="shared" si="0"/>
        <v>1615</v>
      </c>
      <c r="F11" s="4" t="s">
        <v>62</v>
      </c>
      <c r="G11" s="4">
        <v>378</v>
      </c>
      <c r="I11" s="4" t="s">
        <v>62</v>
      </c>
      <c r="J11" s="4">
        <v>310</v>
      </c>
      <c r="L11" s="4" t="s">
        <v>62</v>
      </c>
      <c r="M11" s="6">
        <v>927</v>
      </c>
      <c r="O11" s="4" t="s">
        <v>62</v>
      </c>
      <c r="P11" s="19">
        <v>0</v>
      </c>
    </row>
    <row r="12" spans="2:16" x14ac:dyDescent="0.3">
      <c r="B12" s="20">
        <v>7</v>
      </c>
      <c r="C12" s="12" t="s">
        <v>8</v>
      </c>
      <c r="D12" s="13">
        <f t="shared" si="0"/>
        <v>1484</v>
      </c>
      <c r="F12" s="4" t="s">
        <v>8</v>
      </c>
      <c r="G12" s="17">
        <v>0</v>
      </c>
      <c r="I12" s="4" t="s">
        <v>8</v>
      </c>
      <c r="J12" s="4">
        <v>537</v>
      </c>
      <c r="L12" s="4" t="s">
        <v>8</v>
      </c>
      <c r="M12" s="6">
        <v>947</v>
      </c>
      <c r="O12" s="4" t="s">
        <v>8</v>
      </c>
      <c r="P12" s="19">
        <v>0</v>
      </c>
    </row>
    <row r="13" spans="2:16" x14ac:dyDescent="0.3">
      <c r="B13" s="20">
        <v>8</v>
      </c>
      <c r="C13" s="12" t="s">
        <v>10</v>
      </c>
      <c r="D13" s="13">
        <f t="shared" si="0"/>
        <v>1257</v>
      </c>
      <c r="F13" s="4" t="s">
        <v>10</v>
      </c>
      <c r="G13" s="4">
        <v>311</v>
      </c>
      <c r="I13" s="4" t="s">
        <v>10</v>
      </c>
      <c r="J13" s="4">
        <v>946</v>
      </c>
      <c r="L13" s="4" t="s">
        <v>10</v>
      </c>
      <c r="M13" s="17">
        <v>0</v>
      </c>
      <c r="O13" s="4" t="s">
        <v>10</v>
      </c>
      <c r="P13" s="17">
        <v>0</v>
      </c>
    </row>
    <row r="14" spans="2:16" x14ac:dyDescent="0.3">
      <c r="B14" s="20">
        <v>9</v>
      </c>
      <c r="C14" s="12" t="s">
        <v>154</v>
      </c>
      <c r="D14" s="13">
        <f t="shared" si="0"/>
        <v>1098</v>
      </c>
      <c r="F14" s="4" t="s">
        <v>154</v>
      </c>
      <c r="G14" s="4">
        <v>1098</v>
      </c>
      <c r="I14" s="4" t="s">
        <v>154</v>
      </c>
      <c r="J14" s="17">
        <v>0</v>
      </c>
      <c r="L14" s="4" t="s">
        <v>154</v>
      </c>
      <c r="M14" s="17">
        <v>0</v>
      </c>
      <c r="O14" s="4" t="s">
        <v>154</v>
      </c>
      <c r="P14" s="17">
        <v>0</v>
      </c>
    </row>
    <row r="15" spans="2:16" x14ac:dyDescent="0.3">
      <c r="B15" s="20">
        <v>10</v>
      </c>
      <c r="C15" s="12" t="s">
        <v>15</v>
      </c>
      <c r="D15" s="13">
        <f t="shared" si="0"/>
        <v>1038</v>
      </c>
      <c r="F15" s="4" t="s">
        <v>15</v>
      </c>
      <c r="G15" s="4">
        <v>172</v>
      </c>
      <c r="I15" s="4" t="s">
        <v>15</v>
      </c>
      <c r="J15" s="4">
        <v>289</v>
      </c>
      <c r="L15" s="4" t="s">
        <v>15</v>
      </c>
      <c r="M15" s="6">
        <v>577</v>
      </c>
      <c r="O15" s="4" t="s">
        <v>15</v>
      </c>
      <c r="P15" s="19">
        <v>0</v>
      </c>
    </row>
    <row r="16" spans="2:16" x14ac:dyDescent="0.3">
      <c r="B16" s="20">
        <v>11</v>
      </c>
      <c r="C16" s="12" t="s">
        <v>109</v>
      </c>
      <c r="D16" s="13">
        <f t="shared" si="0"/>
        <v>848</v>
      </c>
      <c r="F16" s="4" t="s">
        <v>109</v>
      </c>
      <c r="G16" s="4">
        <v>583</v>
      </c>
      <c r="I16" s="4" t="s">
        <v>109</v>
      </c>
      <c r="J16" s="4">
        <v>77</v>
      </c>
      <c r="L16" s="4" t="s">
        <v>109</v>
      </c>
      <c r="M16" s="4">
        <v>139</v>
      </c>
      <c r="O16" s="4" t="s">
        <v>109</v>
      </c>
      <c r="P16" s="4">
        <v>49</v>
      </c>
    </row>
    <row r="17" spans="2:16" x14ac:dyDescent="0.3">
      <c r="B17" s="20">
        <v>12</v>
      </c>
      <c r="C17" s="12" t="s">
        <v>94</v>
      </c>
      <c r="D17" s="13">
        <f t="shared" si="0"/>
        <v>765</v>
      </c>
      <c r="F17" s="4" t="s">
        <v>94</v>
      </c>
      <c r="G17" s="4">
        <v>736</v>
      </c>
      <c r="I17" s="4" t="s">
        <v>94</v>
      </c>
      <c r="J17" s="4">
        <v>29</v>
      </c>
      <c r="L17" s="4" t="s">
        <v>94</v>
      </c>
      <c r="M17" s="17">
        <v>0</v>
      </c>
      <c r="O17" s="4" t="s">
        <v>94</v>
      </c>
      <c r="P17" s="17">
        <v>0</v>
      </c>
    </row>
    <row r="18" spans="2:16" x14ac:dyDescent="0.3">
      <c r="B18" s="20">
        <v>13</v>
      </c>
      <c r="C18" s="12" t="s">
        <v>298</v>
      </c>
      <c r="D18" s="13">
        <f t="shared" si="0"/>
        <v>723</v>
      </c>
      <c r="F18" s="4" t="s">
        <v>298</v>
      </c>
      <c r="G18" s="19">
        <v>0</v>
      </c>
      <c r="I18" s="4" t="s">
        <v>298</v>
      </c>
      <c r="J18" s="19">
        <v>0</v>
      </c>
      <c r="L18" s="4" t="s">
        <v>298</v>
      </c>
      <c r="M18" s="6">
        <v>450</v>
      </c>
      <c r="O18" s="4" t="s">
        <v>298</v>
      </c>
      <c r="P18" s="4">
        <v>273</v>
      </c>
    </row>
    <row r="19" spans="2:16" x14ac:dyDescent="0.3">
      <c r="B19" s="20">
        <v>14</v>
      </c>
      <c r="C19" s="12" t="s">
        <v>149</v>
      </c>
      <c r="D19" s="13">
        <f t="shared" si="0"/>
        <v>690</v>
      </c>
      <c r="F19" s="4" t="s">
        <v>149</v>
      </c>
      <c r="G19" s="4">
        <v>663</v>
      </c>
      <c r="I19" s="4" t="s">
        <v>149</v>
      </c>
      <c r="J19" s="4">
        <v>27</v>
      </c>
      <c r="L19" s="4" t="s">
        <v>149</v>
      </c>
      <c r="M19" s="17">
        <v>0</v>
      </c>
      <c r="O19" s="4" t="s">
        <v>149</v>
      </c>
      <c r="P19" s="17">
        <v>0</v>
      </c>
    </row>
    <row r="20" spans="2:16" x14ac:dyDescent="0.3">
      <c r="B20" s="20">
        <v>15</v>
      </c>
      <c r="C20" s="12" t="s">
        <v>296</v>
      </c>
      <c r="D20" s="13">
        <f t="shared" si="0"/>
        <v>666</v>
      </c>
      <c r="F20" s="4" t="s">
        <v>296</v>
      </c>
      <c r="G20" s="19">
        <v>0</v>
      </c>
      <c r="I20" s="4" t="s">
        <v>296</v>
      </c>
      <c r="J20" s="19">
        <v>0</v>
      </c>
      <c r="L20" s="4" t="s">
        <v>296</v>
      </c>
      <c r="M20" s="6">
        <v>415</v>
      </c>
      <c r="O20" s="7" t="s">
        <v>296</v>
      </c>
      <c r="P20" s="4">
        <v>251</v>
      </c>
    </row>
    <row r="21" spans="2:16" x14ac:dyDescent="0.3">
      <c r="B21" s="20">
        <v>16</v>
      </c>
      <c r="C21" s="12" t="s">
        <v>19</v>
      </c>
      <c r="D21" s="13">
        <f t="shared" si="0"/>
        <v>574</v>
      </c>
      <c r="F21" s="4" t="s">
        <v>19</v>
      </c>
      <c r="G21" s="4">
        <v>19</v>
      </c>
      <c r="I21" s="4" t="s">
        <v>19</v>
      </c>
      <c r="J21" s="4">
        <v>387</v>
      </c>
      <c r="L21" s="4" t="s">
        <v>19</v>
      </c>
      <c r="M21" s="17">
        <v>0</v>
      </c>
      <c r="O21" s="4" t="s">
        <v>19</v>
      </c>
      <c r="P21" s="11">
        <v>168</v>
      </c>
    </row>
    <row r="22" spans="2:16" x14ac:dyDescent="0.3">
      <c r="B22" s="20">
        <v>17</v>
      </c>
      <c r="C22" s="12" t="s">
        <v>25</v>
      </c>
      <c r="D22" s="13">
        <f t="shared" si="0"/>
        <v>532</v>
      </c>
      <c r="F22" s="4" t="s">
        <v>25</v>
      </c>
      <c r="G22" s="4">
        <v>237</v>
      </c>
      <c r="I22" s="4" t="s">
        <v>25</v>
      </c>
      <c r="J22" s="4">
        <v>295</v>
      </c>
      <c r="L22" s="4" t="s">
        <v>25</v>
      </c>
      <c r="M22" s="17">
        <v>0</v>
      </c>
      <c r="O22" s="4" t="s">
        <v>25</v>
      </c>
      <c r="P22" s="17">
        <v>0</v>
      </c>
    </row>
    <row r="23" spans="2:16" x14ac:dyDescent="0.3">
      <c r="B23" s="20">
        <v>18</v>
      </c>
      <c r="C23" s="12" t="s">
        <v>2</v>
      </c>
      <c r="D23" s="13">
        <f t="shared" si="0"/>
        <v>484</v>
      </c>
      <c r="F23" s="4" t="s">
        <v>2</v>
      </c>
      <c r="G23" s="4">
        <v>70</v>
      </c>
      <c r="I23" s="4" t="s">
        <v>2</v>
      </c>
      <c r="J23" s="4">
        <v>414</v>
      </c>
      <c r="L23" s="4" t="s">
        <v>2</v>
      </c>
      <c r="M23" s="17">
        <v>0</v>
      </c>
      <c r="O23" s="4" t="s">
        <v>2</v>
      </c>
      <c r="P23" s="17">
        <v>0</v>
      </c>
    </row>
    <row r="24" spans="2:16" x14ac:dyDescent="0.3">
      <c r="B24" s="20">
        <v>19</v>
      </c>
      <c r="C24" s="12" t="s">
        <v>38</v>
      </c>
      <c r="D24" s="13">
        <f t="shared" si="0"/>
        <v>478</v>
      </c>
      <c r="F24" s="4" t="s">
        <v>38</v>
      </c>
      <c r="G24" s="4">
        <v>220</v>
      </c>
      <c r="I24" s="4" t="s">
        <v>38</v>
      </c>
      <c r="J24" s="4">
        <v>11</v>
      </c>
      <c r="L24" s="4" t="s">
        <v>38</v>
      </c>
      <c r="M24" s="17">
        <v>0</v>
      </c>
      <c r="O24" s="4" t="s">
        <v>38</v>
      </c>
      <c r="P24" s="4">
        <v>247</v>
      </c>
    </row>
    <row r="25" spans="2:16" x14ac:dyDescent="0.3">
      <c r="B25" s="20">
        <v>20</v>
      </c>
      <c r="C25" s="12" t="s">
        <v>6</v>
      </c>
      <c r="D25" s="13">
        <f t="shared" si="0"/>
        <v>469</v>
      </c>
      <c r="F25" s="4" t="s">
        <v>6</v>
      </c>
      <c r="G25" s="4">
        <v>192</v>
      </c>
      <c r="I25" s="4" t="s">
        <v>6</v>
      </c>
      <c r="J25" s="4">
        <v>277</v>
      </c>
      <c r="L25" s="4" t="s">
        <v>6</v>
      </c>
      <c r="M25" s="17">
        <v>0</v>
      </c>
      <c r="O25" s="4" t="s">
        <v>6</v>
      </c>
      <c r="P25" s="17">
        <v>0</v>
      </c>
    </row>
    <row r="26" spans="2:16" x14ac:dyDescent="0.3">
      <c r="B26" s="20">
        <v>21</v>
      </c>
      <c r="C26" s="12" t="s">
        <v>104</v>
      </c>
      <c r="D26" s="13">
        <f t="shared" si="0"/>
        <v>435</v>
      </c>
      <c r="F26" s="4" t="s">
        <v>104</v>
      </c>
      <c r="G26" s="4">
        <v>204</v>
      </c>
      <c r="I26" s="4" t="s">
        <v>104</v>
      </c>
      <c r="J26" s="4">
        <v>158</v>
      </c>
      <c r="L26" s="4" t="s">
        <v>104</v>
      </c>
      <c r="M26" s="6">
        <v>73</v>
      </c>
      <c r="O26" s="4" t="s">
        <v>104</v>
      </c>
      <c r="P26" s="19">
        <v>0</v>
      </c>
    </row>
    <row r="27" spans="2:16" x14ac:dyDescent="0.3">
      <c r="B27" s="20">
        <v>22</v>
      </c>
      <c r="C27" s="12" t="s">
        <v>60</v>
      </c>
      <c r="D27" s="13">
        <f t="shared" si="0"/>
        <v>397</v>
      </c>
      <c r="F27" s="4" t="s">
        <v>60</v>
      </c>
      <c r="G27" s="4">
        <v>292</v>
      </c>
      <c r="I27" s="4" t="s">
        <v>60</v>
      </c>
      <c r="J27" s="4">
        <v>105</v>
      </c>
      <c r="L27" s="4" t="s">
        <v>60</v>
      </c>
      <c r="M27" s="17">
        <v>0</v>
      </c>
      <c r="O27" s="4" t="s">
        <v>60</v>
      </c>
      <c r="P27" s="17">
        <v>0</v>
      </c>
    </row>
    <row r="28" spans="2:16" x14ac:dyDescent="0.3">
      <c r="B28" s="20">
        <v>23</v>
      </c>
      <c r="C28" s="12" t="s">
        <v>31</v>
      </c>
      <c r="D28" s="13">
        <f t="shared" si="0"/>
        <v>389</v>
      </c>
      <c r="F28" s="4" t="s">
        <v>31</v>
      </c>
      <c r="G28" s="4">
        <v>308</v>
      </c>
      <c r="I28" s="4" t="s">
        <v>31</v>
      </c>
      <c r="J28" s="4">
        <v>81</v>
      </c>
      <c r="L28" s="4" t="s">
        <v>31</v>
      </c>
      <c r="M28" s="17">
        <v>0</v>
      </c>
      <c r="O28" s="4" t="s">
        <v>31</v>
      </c>
      <c r="P28" s="17">
        <v>0</v>
      </c>
    </row>
    <row r="29" spans="2:16" x14ac:dyDescent="0.3">
      <c r="B29" s="20">
        <v>24</v>
      </c>
      <c r="C29" s="12" t="s">
        <v>177</v>
      </c>
      <c r="D29" s="13">
        <f t="shared" si="0"/>
        <v>372</v>
      </c>
      <c r="F29" s="4" t="s">
        <v>177</v>
      </c>
      <c r="G29" s="4">
        <v>372</v>
      </c>
      <c r="I29" s="4" t="s">
        <v>177</v>
      </c>
      <c r="J29" s="18">
        <v>0</v>
      </c>
      <c r="L29" s="4" t="s">
        <v>177</v>
      </c>
      <c r="M29" s="18">
        <v>0</v>
      </c>
      <c r="O29" s="4" t="s">
        <v>177</v>
      </c>
      <c r="P29" s="18">
        <v>0</v>
      </c>
    </row>
    <row r="30" spans="2:16" x14ac:dyDescent="0.3">
      <c r="B30" s="20">
        <v>25</v>
      </c>
      <c r="C30" s="12" t="s">
        <v>195</v>
      </c>
      <c r="D30" s="13">
        <f t="shared" si="0"/>
        <v>362</v>
      </c>
      <c r="F30" s="4" t="s">
        <v>195</v>
      </c>
      <c r="G30" s="4">
        <v>362</v>
      </c>
      <c r="I30" s="4" t="s">
        <v>195</v>
      </c>
      <c r="J30" s="17">
        <v>0</v>
      </c>
      <c r="L30" s="4" t="s">
        <v>195</v>
      </c>
      <c r="M30" s="17">
        <v>0</v>
      </c>
      <c r="O30" s="4" t="s">
        <v>195</v>
      </c>
      <c r="P30" s="17">
        <v>0</v>
      </c>
    </row>
    <row r="31" spans="2:16" x14ac:dyDescent="0.3">
      <c r="B31" s="20">
        <v>26</v>
      </c>
      <c r="C31" s="12" t="s">
        <v>80</v>
      </c>
      <c r="D31" s="13">
        <f t="shared" si="0"/>
        <v>351</v>
      </c>
      <c r="F31" s="4" t="s">
        <v>80</v>
      </c>
      <c r="G31" s="4">
        <v>123</v>
      </c>
      <c r="I31" s="4" t="s">
        <v>80</v>
      </c>
      <c r="J31" s="4">
        <v>228</v>
      </c>
      <c r="L31" s="4" t="s">
        <v>80</v>
      </c>
      <c r="M31" s="17">
        <v>0</v>
      </c>
      <c r="O31" s="4" t="s">
        <v>80</v>
      </c>
      <c r="P31" s="17">
        <v>0</v>
      </c>
    </row>
    <row r="32" spans="2:16" x14ac:dyDescent="0.3">
      <c r="B32" s="20">
        <v>27</v>
      </c>
      <c r="C32" s="12" t="s">
        <v>160</v>
      </c>
      <c r="D32" s="13">
        <f t="shared" si="0"/>
        <v>348</v>
      </c>
      <c r="F32" s="4" t="s">
        <v>160</v>
      </c>
      <c r="G32" s="4">
        <v>133</v>
      </c>
      <c r="I32" s="4" t="s">
        <v>160</v>
      </c>
      <c r="J32" s="17">
        <v>0</v>
      </c>
      <c r="L32" s="4" t="s">
        <v>160</v>
      </c>
      <c r="M32" s="4">
        <v>215</v>
      </c>
      <c r="O32" s="4" t="s">
        <v>160</v>
      </c>
      <c r="P32" s="17">
        <v>0</v>
      </c>
    </row>
    <row r="33" spans="2:16" x14ac:dyDescent="0.3">
      <c r="B33" s="20">
        <v>28</v>
      </c>
      <c r="C33" s="12" t="s">
        <v>65</v>
      </c>
      <c r="D33" s="13">
        <f t="shared" si="0"/>
        <v>325</v>
      </c>
      <c r="F33" s="4" t="s">
        <v>65</v>
      </c>
      <c r="G33" s="4">
        <v>87</v>
      </c>
      <c r="I33" s="4" t="s">
        <v>65</v>
      </c>
      <c r="J33" s="11">
        <v>72</v>
      </c>
      <c r="L33" s="4" t="s">
        <v>65</v>
      </c>
      <c r="M33" s="11">
        <v>166</v>
      </c>
      <c r="O33" s="4" t="s">
        <v>65</v>
      </c>
      <c r="P33" s="18">
        <v>0</v>
      </c>
    </row>
    <row r="34" spans="2:16" x14ac:dyDescent="0.3">
      <c r="B34" s="20">
        <v>29</v>
      </c>
      <c r="C34" s="12" t="s">
        <v>17</v>
      </c>
      <c r="D34" s="13">
        <f t="shared" si="0"/>
        <v>317</v>
      </c>
      <c r="F34" s="4" t="s">
        <v>17</v>
      </c>
      <c r="G34" s="4">
        <v>172</v>
      </c>
      <c r="I34" s="4" t="s">
        <v>17</v>
      </c>
      <c r="J34" s="4">
        <v>145</v>
      </c>
      <c r="L34" s="4" t="s">
        <v>17</v>
      </c>
      <c r="M34" s="17">
        <v>0</v>
      </c>
      <c r="O34" s="4" t="s">
        <v>17</v>
      </c>
      <c r="P34" s="17">
        <v>0</v>
      </c>
    </row>
    <row r="35" spans="2:16" x14ac:dyDescent="0.3">
      <c r="B35" s="20">
        <v>30</v>
      </c>
      <c r="C35" s="12" t="s">
        <v>23</v>
      </c>
      <c r="D35" s="13">
        <f t="shared" si="0"/>
        <v>301</v>
      </c>
      <c r="F35" s="4" t="s">
        <v>23</v>
      </c>
      <c r="G35" s="4">
        <v>231</v>
      </c>
      <c r="I35" s="4" t="s">
        <v>23</v>
      </c>
      <c r="J35" s="4">
        <v>70</v>
      </c>
      <c r="L35" s="4" t="s">
        <v>23</v>
      </c>
      <c r="M35" s="17">
        <v>0</v>
      </c>
      <c r="O35" s="4" t="s">
        <v>23</v>
      </c>
      <c r="P35" s="17">
        <v>0</v>
      </c>
    </row>
    <row r="36" spans="2:16" x14ac:dyDescent="0.3">
      <c r="B36" s="20">
        <v>31</v>
      </c>
      <c r="C36" s="12" t="s">
        <v>28</v>
      </c>
      <c r="D36" s="13">
        <f t="shared" si="0"/>
        <v>269</v>
      </c>
      <c r="F36" s="4" t="s">
        <v>28</v>
      </c>
      <c r="G36" s="18">
        <v>0</v>
      </c>
      <c r="I36" s="4" t="s">
        <v>28</v>
      </c>
      <c r="J36" s="4">
        <v>190</v>
      </c>
      <c r="L36" s="4" t="s">
        <v>28</v>
      </c>
      <c r="M36" s="4">
        <v>79</v>
      </c>
      <c r="O36" s="4" t="s">
        <v>28</v>
      </c>
      <c r="P36" s="17">
        <v>0</v>
      </c>
    </row>
    <row r="37" spans="2:16" x14ac:dyDescent="0.3">
      <c r="B37" s="20">
        <v>32</v>
      </c>
      <c r="C37" s="12" t="s">
        <v>58</v>
      </c>
      <c r="D37" s="13">
        <f t="shared" si="0"/>
        <v>204</v>
      </c>
      <c r="F37" s="4" t="s">
        <v>58</v>
      </c>
      <c r="G37" s="4">
        <v>26</v>
      </c>
      <c r="I37" s="4" t="s">
        <v>58</v>
      </c>
      <c r="J37" s="4">
        <v>141</v>
      </c>
      <c r="L37" s="4" t="s">
        <v>58</v>
      </c>
      <c r="M37" s="4">
        <v>32</v>
      </c>
      <c r="O37" s="4" t="s">
        <v>58</v>
      </c>
      <c r="P37" s="4">
        <v>5</v>
      </c>
    </row>
    <row r="38" spans="2:16" x14ac:dyDescent="0.3">
      <c r="B38" s="20">
        <v>33</v>
      </c>
      <c r="C38" s="12" t="s">
        <v>53</v>
      </c>
      <c r="D38" s="13">
        <f t="shared" si="0"/>
        <v>170</v>
      </c>
      <c r="F38" s="4" t="s">
        <v>53</v>
      </c>
      <c r="G38" s="4">
        <v>8</v>
      </c>
      <c r="I38" s="4" t="s">
        <v>53</v>
      </c>
      <c r="J38" s="4">
        <v>151</v>
      </c>
      <c r="L38" s="4" t="s">
        <v>53</v>
      </c>
      <c r="M38" s="4">
        <v>11</v>
      </c>
      <c r="O38" s="4" t="s">
        <v>53</v>
      </c>
      <c r="P38" s="17">
        <v>0</v>
      </c>
    </row>
    <row r="39" spans="2:16" x14ac:dyDescent="0.3">
      <c r="B39" s="20">
        <v>34</v>
      </c>
      <c r="C39" s="12" t="s">
        <v>92</v>
      </c>
      <c r="D39" s="13">
        <f t="shared" si="0"/>
        <v>160</v>
      </c>
      <c r="F39" s="4" t="s">
        <v>92</v>
      </c>
      <c r="G39" s="4">
        <v>81</v>
      </c>
      <c r="I39" s="4" t="s">
        <v>92</v>
      </c>
      <c r="J39" s="4">
        <v>79</v>
      </c>
      <c r="L39" s="4" t="s">
        <v>92</v>
      </c>
      <c r="M39" s="4">
        <v>0</v>
      </c>
      <c r="O39" s="4" t="s">
        <v>92</v>
      </c>
      <c r="P39" s="17">
        <v>0</v>
      </c>
    </row>
    <row r="40" spans="2:16" x14ac:dyDescent="0.3">
      <c r="B40" s="20">
        <v>35</v>
      </c>
      <c r="C40" s="12" t="s">
        <v>300</v>
      </c>
      <c r="D40" s="13">
        <f t="shared" si="0"/>
        <v>75</v>
      </c>
      <c r="F40" s="4" t="s">
        <v>300</v>
      </c>
      <c r="G40" s="17">
        <v>0</v>
      </c>
      <c r="I40" s="4" t="s">
        <v>300</v>
      </c>
      <c r="J40" s="17">
        <v>0</v>
      </c>
      <c r="L40" s="4" t="s">
        <v>300</v>
      </c>
      <c r="M40" s="4">
        <v>75</v>
      </c>
      <c r="O40" s="4" t="s">
        <v>300</v>
      </c>
      <c r="P40" s="17">
        <v>0</v>
      </c>
    </row>
    <row r="41" spans="2:16" x14ac:dyDescent="0.3">
      <c r="B41" s="20">
        <v>36</v>
      </c>
      <c r="C41" s="12" t="s">
        <v>78</v>
      </c>
      <c r="D41" s="13">
        <f t="shared" si="0"/>
        <v>62</v>
      </c>
      <c r="F41" s="4" t="s">
        <v>78</v>
      </c>
      <c r="G41" s="17">
        <v>0</v>
      </c>
      <c r="I41" s="4" t="s">
        <v>78</v>
      </c>
      <c r="J41" s="4">
        <v>62</v>
      </c>
      <c r="L41" s="4" t="s">
        <v>78</v>
      </c>
      <c r="M41" s="17">
        <v>0</v>
      </c>
      <c r="O41" s="4" t="s">
        <v>78</v>
      </c>
      <c r="P41" s="17">
        <v>0</v>
      </c>
    </row>
    <row r="42" spans="2:16" x14ac:dyDescent="0.3">
      <c r="B42" s="20">
        <v>37</v>
      </c>
      <c r="C42" s="12" t="s">
        <v>115</v>
      </c>
      <c r="D42" s="13">
        <f t="shared" si="0"/>
        <v>57</v>
      </c>
      <c r="F42" s="4" t="s">
        <v>115</v>
      </c>
      <c r="G42" s="4">
        <v>52</v>
      </c>
      <c r="I42" s="4" t="s">
        <v>115</v>
      </c>
      <c r="J42" s="4">
        <v>5</v>
      </c>
      <c r="L42" s="4" t="s">
        <v>115</v>
      </c>
      <c r="M42" s="17">
        <v>0</v>
      </c>
      <c r="O42" s="4" t="s">
        <v>115</v>
      </c>
      <c r="P42" s="17">
        <v>0</v>
      </c>
    </row>
    <row r="43" spans="2:16" x14ac:dyDescent="0.3">
      <c r="B43" s="20">
        <v>38</v>
      </c>
      <c r="C43" s="12" t="s">
        <v>167</v>
      </c>
      <c r="D43" s="13">
        <f t="shared" si="0"/>
        <v>42</v>
      </c>
      <c r="F43" s="4" t="s">
        <v>167</v>
      </c>
      <c r="G43" s="4">
        <v>42</v>
      </c>
      <c r="I43" s="4" t="s">
        <v>167</v>
      </c>
      <c r="J43" s="17">
        <v>0</v>
      </c>
      <c r="L43" s="4" t="s">
        <v>167</v>
      </c>
      <c r="M43" s="17">
        <v>0</v>
      </c>
      <c r="O43" s="4" t="s">
        <v>167</v>
      </c>
      <c r="P43" s="17">
        <v>0</v>
      </c>
    </row>
    <row r="44" spans="2:16" x14ac:dyDescent="0.3">
      <c r="B44" s="20">
        <v>39</v>
      </c>
      <c r="C44" s="12" t="s">
        <v>76</v>
      </c>
      <c r="D44" s="13">
        <f t="shared" si="0"/>
        <v>10</v>
      </c>
      <c r="F44" s="4" t="s">
        <v>76</v>
      </c>
      <c r="G44" s="4">
        <v>7</v>
      </c>
      <c r="I44" s="4" t="s">
        <v>76</v>
      </c>
      <c r="J44" s="4">
        <v>3</v>
      </c>
      <c r="L44" s="4" t="s">
        <v>76</v>
      </c>
      <c r="M44" s="17">
        <v>0</v>
      </c>
      <c r="O44" s="4" t="s">
        <v>76</v>
      </c>
      <c r="P44" s="17">
        <v>0</v>
      </c>
    </row>
    <row r="45" spans="2:16" x14ac:dyDescent="0.3">
      <c r="B45" s="20">
        <v>40</v>
      </c>
      <c r="C45" s="12" t="s">
        <v>361</v>
      </c>
      <c r="D45" s="13">
        <f t="shared" si="0"/>
        <v>6</v>
      </c>
      <c r="F45" s="4" t="s">
        <v>361</v>
      </c>
      <c r="G45" s="19">
        <v>0</v>
      </c>
      <c r="I45" s="4" t="s">
        <v>361</v>
      </c>
      <c r="J45" s="19">
        <v>0</v>
      </c>
      <c r="L45" s="4" t="s">
        <v>361</v>
      </c>
      <c r="M45" s="6">
        <v>3</v>
      </c>
      <c r="O45" s="4" t="s">
        <v>361</v>
      </c>
      <c r="P45" s="6">
        <v>3</v>
      </c>
    </row>
    <row r="46" spans="2:16" x14ac:dyDescent="0.3">
      <c r="B46" s="20">
        <v>41</v>
      </c>
      <c r="C46" s="12" t="s">
        <v>45</v>
      </c>
      <c r="D46" s="13">
        <f t="shared" si="0"/>
        <v>4</v>
      </c>
      <c r="F46" s="4" t="s">
        <v>45</v>
      </c>
      <c r="G46" s="4">
        <v>3</v>
      </c>
      <c r="I46" s="4" t="s">
        <v>45</v>
      </c>
      <c r="J46" s="4">
        <v>1</v>
      </c>
      <c r="L46" s="4" t="s">
        <v>45</v>
      </c>
      <c r="M46" s="17">
        <v>0</v>
      </c>
      <c r="O46" s="4" t="s">
        <v>45</v>
      </c>
      <c r="P46" s="17">
        <v>0</v>
      </c>
    </row>
    <row r="48" spans="2:16" x14ac:dyDescent="0.3">
      <c r="B48" s="10"/>
      <c r="C48" s="12" t="s">
        <v>395</v>
      </c>
      <c r="D48" s="11">
        <v>29685</v>
      </c>
      <c r="F48" s="10"/>
      <c r="G48" s="11">
        <v>10638</v>
      </c>
      <c r="I48" s="10"/>
      <c r="J48" s="11">
        <v>10178</v>
      </c>
      <c r="L48" s="11"/>
      <c r="M48" s="11">
        <v>6162</v>
      </c>
      <c r="O48" s="11"/>
      <c r="P48" s="11">
        <v>2707</v>
      </c>
    </row>
    <row r="49" spans="2:16" x14ac:dyDescent="0.3">
      <c r="B49" s="10"/>
      <c r="C49" s="12" t="s">
        <v>396</v>
      </c>
      <c r="D49" s="42">
        <v>1</v>
      </c>
      <c r="F49" s="10"/>
      <c r="G49" s="33">
        <v>0.35799999999999998</v>
      </c>
      <c r="H49" s="14"/>
      <c r="I49" s="34"/>
      <c r="J49" s="33">
        <v>0.34300000000000003</v>
      </c>
      <c r="K49" s="14"/>
      <c r="L49" s="34"/>
      <c r="M49" s="33">
        <v>0.20799999999999999</v>
      </c>
      <c r="N49" s="14"/>
      <c r="O49" s="33"/>
      <c r="P49" s="33" t="s">
        <v>387</v>
      </c>
    </row>
  </sheetData>
  <sortState xmlns:xlrd2="http://schemas.microsoft.com/office/spreadsheetml/2017/richdata2" ref="C6:P46">
    <sortCondition descending="1" ref="D6:D46"/>
  </sortState>
  <mergeCells count="6">
    <mergeCell ref="B2:G2"/>
    <mergeCell ref="B4:D4"/>
    <mergeCell ref="F4:G4"/>
    <mergeCell ref="I4:J4"/>
    <mergeCell ref="L4:M4"/>
    <mergeCell ref="O4:P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DC686-197C-4FC7-894C-30F3D56035A0}">
  <dimension ref="B2:P46"/>
  <sheetViews>
    <sheetView workbookViewId="0">
      <selection activeCell="M24" sqref="M24"/>
    </sheetView>
  </sheetViews>
  <sheetFormatPr defaultRowHeight="14.4" x14ac:dyDescent="0.3"/>
  <cols>
    <col min="1" max="1" width="6.6640625" customWidth="1"/>
    <col min="2" max="5" width="6.77734375" customWidth="1"/>
    <col min="6" max="6" width="6.77734375" style="1" customWidth="1"/>
    <col min="7" max="7" width="6.77734375" customWidth="1"/>
    <col min="8" max="8" width="6.77734375" style="1" customWidth="1"/>
    <col min="9" max="10" width="6.77734375" customWidth="1"/>
    <col min="11" max="12" width="6.77734375" style="1" customWidth="1"/>
    <col min="13" max="14" width="6.77734375" customWidth="1"/>
    <col min="15" max="16" width="6.77734375" style="1" customWidth="1"/>
    <col min="17" max="17" width="9.5546875" customWidth="1"/>
  </cols>
  <sheetData>
    <row r="2" spans="2:16" x14ac:dyDescent="0.3">
      <c r="B2" s="41" t="s">
        <v>401</v>
      </c>
      <c r="C2" s="41"/>
      <c r="D2" s="41"/>
      <c r="E2" s="41"/>
      <c r="F2" s="41"/>
      <c r="G2" s="41"/>
    </row>
    <row r="3" spans="2:16" ht="15" thickBot="1" x14ac:dyDescent="0.35"/>
    <row r="4" spans="2:16" ht="15" thickBot="1" x14ac:dyDescent="0.35">
      <c r="B4" s="38" t="s">
        <v>397</v>
      </c>
      <c r="C4" s="40"/>
      <c r="D4" s="39"/>
      <c r="F4" s="38" t="s">
        <v>398</v>
      </c>
      <c r="G4" s="40"/>
      <c r="H4" s="39"/>
      <c r="J4" s="38" t="s">
        <v>399</v>
      </c>
      <c r="K4" s="40"/>
      <c r="L4" s="39"/>
      <c r="N4" s="38" t="s">
        <v>400</v>
      </c>
      <c r="O4" s="40"/>
      <c r="P4" s="39"/>
    </row>
    <row r="5" spans="2:16" x14ac:dyDescent="0.3">
      <c r="C5" s="1"/>
      <c r="D5" s="1"/>
      <c r="G5" s="1"/>
    </row>
    <row r="6" spans="2:16" x14ac:dyDescent="0.3">
      <c r="B6" s="11">
        <v>1</v>
      </c>
      <c r="C6" s="4" t="s">
        <v>13</v>
      </c>
      <c r="D6" s="4">
        <v>1371</v>
      </c>
      <c r="F6" s="11">
        <v>1</v>
      </c>
      <c r="G6" s="4" t="s">
        <v>13</v>
      </c>
      <c r="H6" s="4">
        <v>1338</v>
      </c>
      <c r="J6" s="11">
        <v>1</v>
      </c>
      <c r="K6" s="4" t="s">
        <v>67</v>
      </c>
      <c r="L6" s="6">
        <v>1244</v>
      </c>
      <c r="N6" s="11">
        <v>1</v>
      </c>
      <c r="O6" s="4" t="s">
        <v>4</v>
      </c>
      <c r="P6" s="4">
        <v>1200</v>
      </c>
    </row>
    <row r="7" spans="2:16" x14ac:dyDescent="0.3">
      <c r="B7" s="11">
        <v>2</v>
      </c>
      <c r="C7" s="4" t="s">
        <v>154</v>
      </c>
      <c r="D7" s="4">
        <v>1098</v>
      </c>
      <c r="F7" s="11">
        <v>2</v>
      </c>
      <c r="G7" s="4" t="s">
        <v>48</v>
      </c>
      <c r="H7" s="4">
        <v>1221</v>
      </c>
      <c r="J7" s="11">
        <v>2</v>
      </c>
      <c r="K7" s="4" t="s">
        <v>8</v>
      </c>
      <c r="L7" s="6">
        <v>947</v>
      </c>
      <c r="N7" s="11">
        <v>2</v>
      </c>
      <c r="O7" s="4" t="s">
        <v>67</v>
      </c>
      <c r="P7" s="4">
        <v>511</v>
      </c>
    </row>
    <row r="8" spans="2:16" x14ac:dyDescent="0.3">
      <c r="B8" s="11">
        <v>3</v>
      </c>
      <c r="C8" s="4" t="s">
        <v>48</v>
      </c>
      <c r="D8" s="4">
        <v>861</v>
      </c>
      <c r="F8" s="11">
        <v>3</v>
      </c>
      <c r="G8" s="4" t="s">
        <v>41</v>
      </c>
      <c r="H8" s="4">
        <v>1198</v>
      </c>
      <c r="J8" s="11">
        <v>3</v>
      </c>
      <c r="K8" s="4" t="s">
        <v>62</v>
      </c>
      <c r="L8" s="6">
        <v>927</v>
      </c>
      <c r="N8" s="11">
        <v>3</v>
      </c>
      <c r="O8" s="4" t="s">
        <v>298</v>
      </c>
      <c r="P8" s="4">
        <v>273</v>
      </c>
    </row>
    <row r="9" spans="2:16" x14ac:dyDescent="0.3">
      <c r="B9" s="11">
        <v>4</v>
      </c>
      <c r="C9" s="4" t="s">
        <v>94</v>
      </c>
      <c r="D9" s="4">
        <v>736</v>
      </c>
      <c r="F9" s="11">
        <v>4</v>
      </c>
      <c r="G9" s="4" t="s">
        <v>10</v>
      </c>
      <c r="H9" s="4">
        <v>946</v>
      </c>
      <c r="J9" s="11">
        <v>4</v>
      </c>
      <c r="K9" s="4" t="s">
        <v>4</v>
      </c>
      <c r="L9" s="6">
        <v>809</v>
      </c>
      <c r="N9" s="11">
        <v>4</v>
      </c>
      <c r="O9" s="7" t="s">
        <v>296</v>
      </c>
      <c r="P9" s="4">
        <v>251</v>
      </c>
    </row>
    <row r="10" spans="2:16" x14ac:dyDescent="0.3">
      <c r="B10" s="11">
        <v>5</v>
      </c>
      <c r="C10" s="4" t="s">
        <v>149</v>
      </c>
      <c r="D10" s="4">
        <v>663</v>
      </c>
      <c r="F10" s="11">
        <v>5</v>
      </c>
      <c r="G10" s="4" t="s">
        <v>4</v>
      </c>
      <c r="H10" s="4">
        <v>778</v>
      </c>
      <c r="J10" s="11">
        <v>5</v>
      </c>
      <c r="K10" s="4" t="s">
        <v>15</v>
      </c>
      <c r="L10" s="6">
        <v>577</v>
      </c>
      <c r="N10" s="11">
        <v>5</v>
      </c>
      <c r="O10" s="4" t="s">
        <v>38</v>
      </c>
      <c r="P10" s="4">
        <v>247</v>
      </c>
    </row>
    <row r="11" spans="2:16" x14ac:dyDescent="0.3">
      <c r="B11" s="11">
        <v>6</v>
      </c>
      <c r="C11" s="4" t="s">
        <v>41</v>
      </c>
      <c r="D11" s="4">
        <v>636</v>
      </c>
      <c r="F11" s="11">
        <v>6</v>
      </c>
      <c r="G11" s="4" t="s">
        <v>67</v>
      </c>
      <c r="H11" s="4">
        <v>553</v>
      </c>
      <c r="J11" s="11">
        <v>6</v>
      </c>
      <c r="K11" s="4" t="s">
        <v>298</v>
      </c>
      <c r="L11" s="6">
        <v>450</v>
      </c>
      <c r="N11" s="11">
        <v>6</v>
      </c>
      <c r="O11" s="4" t="s">
        <v>19</v>
      </c>
      <c r="P11" s="11">
        <v>168</v>
      </c>
    </row>
    <row r="12" spans="2:16" x14ac:dyDescent="0.3">
      <c r="B12" s="11">
        <v>7</v>
      </c>
      <c r="C12" s="4" t="s">
        <v>109</v>
      </c>
      <c r="D12" s="4">
        <v>583</v>
      </c>
      <c r="F12" s="11">
        <v>7</v>
      </c>
      <c r="G12" s="4" t="s">
        <v>8</v>
      </c>
      <c r="H12" s="4">
        <v>537</v>
      </c>
      <c r="J12" s="11">
        <v>7</v>
      </c>
      <c r="K12" s="4" t="s">
        <v>296</v>
      </c>
      <c r="L12" s="6">
        <v>415</v>
      </c>
      <c r="N12" s="11">
        <v>7</v>
      </c>
      <c r="O12" s="4" t="s">
        <v>109</v>
      </c>
      <c r="P12" s="4">
        <v>49</v>
      </c>
    </row>
    <row r="13" spans="2:16" x14ac:dyDescent="0.3">
      <c r="B13" s="11">
        <v>8</v>
      </c>
      <c r="C13" s="4" t="s">
        <v>62</v>
      </c>
      <c r="D13" s="4">
        <v>378</v>
      </c>
      <c r="F13" s="11">
        <v>8</v>
      </c>
      <c r="G13" s="4" t="s">
        <v>2</v>
      </c>
      <c r="H13" s="4">
        <v>414</v>
      </c>
      <c r="J13" s="11">
        <v>8</v>
      </c>
      <c r="K13" s="4" t="s">
        <v>160</v>
      </c>
      <c r="L13" s="4">
        <v>215</v>
      </c>
      <c r="N13" s="11">
        <v>8</v>
      </c>
      <c r="O13" s="4" t="s">
        <v>58</v>
      </c>
      <c r="P13" s="4">
        <v>5</v>
      </c>
    </row>
    <row r="14" spans="2:16" x14ac:dyDescent="0.3">
      <c r="B14" s="11">
        <v>9</v>
      </c>
      <c r="C14" s="4" t="s">
        <v>177</v>
      </c>
      <c r="D14" s="4">
        <v>372</v>
      </c>
      <c r="F14" s="11">
        <v>9</v>
      </c>
      <c r="G14" s="4" t="s">
        <v>19</v>
      </c>
      <c r="H14" s="4">
        <v>387</v>
      </c>
      <c r="J14" s="11">
        <v>9</v>
      </c>
      <c r="K14" s="4" t="s">
        <v>65</v>
      </c>
      <c r="L14" s="11">
        <v>166</v>
      </c>
      <c r="N14" s="11">
        <v>9</v>
      </c>
      <c r="O14" s="4" t="s">
        <v>361</v>
      </c>
      <c r="P14" s="6">
        <v>3</v>
      </c>
    </row>
    <row r="15" spans="2:16" x14ac:dyDescent="0.3">
      <c r="B15" s="11">
        <v>10</v>
      </c>
      <c r="C15" s="4" t="s">
        <v>195</v>
      </c>
      <c r="D15" s="4">
        <v>362</v>
      </c>
      <c r="F15" s="11">
        <v>10</v>
      </c>
      <c r="G15" s="4" t="s">
        <v>62</v>
      </c>
      <c r="H15" s="4">
        <v>310</v>
      </c>
      <c r="J15" s="11">
        <v>10</v>
      </c>
      <c r="K15" s="4" t="s">
        <v>109</v>
      </c>
      <c r="L15" s="4">
        <v>139</v>
      </c>
      <c r="N15" s="11">
        <v>10</v>
      </c>
      <c r="O15" s="4" t="s">
        <v>13</v>
      </c>
      <c r="P15" s="17">
        <v>0</v>
      </c>
    </row>
    <row r="16" spans="2:16" x14ac:dyDescent="0.3">
      <c r="B16" s="11">
        <v>11</v>
      </c>
      <c r="C16" s="4" t="s">
        <v>4</v>
      </c>
      <c r="D16" s="4">
        <v>317</v>
      </c>
      <c r="F16" s="11">
        <v>11</v>
      </c>
      <c r="G16" s="4" t="s">
        <v>25</v>
      </c>
      <c r="H16" s="4">
        <v>295</v>
      </c>
      <c r="J16" s="11">
        <v>11</v>
      </c>
      <c r="K16" s="4" t="s">
        <v>28</v>
      </c>
      <c r="L16" s="4">
        <v>79</v>
      </c>
      <c r="N16" s="11">
        <v>11</v>
      </c>
      <c r="O16" s="4" t="s">
        <v>48</v>
      </c>
      <c r="P16" s="17">
        <v>0</v>
      </c>
    </row>
    <row r="17" spans="2:16" x14ac:dyDescent="0.3">
      <c r="B17" s="11">
        <v>12</v>
      </c>
      <c r="C17" s="4" t="s">
        <v>10</v>
      </c>
      <c r="D17" s="4">
        <v>311</v>
      </c>
      <c r="F17" s="11">
        <v>12</v>
      </c>
      <c r="G17" s="4" t="s">
        <v>15</v>
      </c>
      <c r="H17" s="4">
        <v>289</v>
      </c>
      <c r="J17" s="11">
        <v>12</v>
      </c>
      <c r="K17" s="4" t="s">
        <v>300</v>
      </c>
      <c r="L17" s="4">
        <v>75</v>
      </c>
      <c r="N17" s="11">
        <v>12</v>
      </c>
      <c r="O17" s="4" t="s">
        <v>41</v>
      </c>
      <c r="P17" s="17">
        <v>0</v>
      </c>
    </row>
    <row r="18" spans="2:16" x14ac:dyDescent="0.3">
      <c r="B18" s="11">
        <v>13</v>
      </c>
      <c r="C18" s="4" t="s">
        <v>31</v>
      </c>
      <c r="D18" s="4">
        <v>308</v>
      </c>
      <c r="F18" s="11">
        <v>13</v>
      </c>
      <c r="G18" s="4" t="s">
        <v>6</v>
      </c>
      <c r="H18" s="4">
        <v>277</v>
      </c>
      <c r="J18" s="11">
        <v>13</v>
      </c>
      <c r="K18" s="4" t="s">
        <v>104</v>
      </c>
      <c r="L18" s="6">
        <v>73</v>
      </c>
      <c r="N18" s="11">
        <v>13</v>
      </c>
      <c r="O18" s="4" t="s">
        <v>62</v>
      </c>
      <c r="P18" s="19">
        <v>0</v>
      </c>
    </row>
    <row r="19" spans="2:16" x14ac:dyDescent="0.3">
      <c r="B19" s="11">
        <v>14</v>
      </c>
      <c r="C19" s="4" t="s">
        <v>60</v>
      </c>
      <c r="D19" s="4">
        <v>292</v>
      </c>
      <c r="F19" s="11">
        <v>14</v>
      </c>
      <c r="G19" s="4" t="s">
        <v>80</v>
      </c>
      <c r="H19" s="4">
        <v>228</v>
      </c>
      <c r="J19" s="11">
        <v>14</v>
      </c>
      <c r="K19" s="4" t="s">
        <v>58</v>
      </c>
      <c r="L19" s="4">
        <v>32</v>
      </c>
      <c r="N19" s="11">
        <v>14</v>
      </c>
      <c r="O19" s="4" t="s">
        <v>8</v>
      </c>
      <c r="P19" s="19">
        <v>0</v>
      </c>
    </row>
    <row r="20" spans="2:16" x14ac:dyDescent="0.3">
      <c r="B20" s="11">
        <v>15</v>
      </c>
      <c r="C20" s="4" t="s">
        <v>67</v>
      </c>
      <c r="D20" s="4">
        <v>271</v>
      </c>
      <c r="F20" s="11">
        <v>15</v>
      </c>
      <c r="G20" s="4" t="s">
        <v>28</v>
      </c>
      <c r="H20" s="4">
        <v>190</v>
      </c>
      <c r="J20" s="11">
        <v>15</v>
      </c>
      <c r="K20" s="4" t="s">
        <v>53</v>
      </c>
      <c r="L20" s="4">
        <v>11</v>
      </c>
      <c r="N20" s="11">
        <v>15</v>
      </c>
      <c r="O20" s="4" t="s">
        <v>10</v>
      </c>
      <c r="P20" s="17">
        <v>0</v>
      </c>
    </row>
    <row r="21" spans="2:16" x14ac:dyDescent="0.3">
      <c r="B21" s="11">
        <v>16</v>
      </c>
      <c r="C21" s="4" t="s">
        <v>25</v>
      </c>
      <c r="D21" s="4">
        <v>237</v>
      </c>
      <c r="F21" s="11">
        <v>16</v>
      </c>
      <c r="G21" s="4" t="s">
        <v>104</v>
      </c>
      <c r="H21" s="4">
        <v>158</v>
      </c>
      <c r="J21" s="11">
        <v>16</v>
      </c>
      <c r="K21" s="4" t="s">
        <v>361</v>
      </c>
      <c r="L21" s="6">
        <v>3</v>
      </c>
      <c r="N21" s="11">
        <v>16</v>
      </c>
      <c r="O21" s="4" t="s">
        <v>154</v>
      </c>
      <c r="P21" s="17">
        <v>0</v>
      </c>
    </row>
    <row r="22" spans="2:16" x14ac:dyDescent="0.3">
      <c r="B22" s="11">
        <v>17</v>
      </c>
      <c r="C22" s="4" t="s">
        <v>23</v>
      </c>
      <c r="D22" s="4">
        <v>231</v>
      </c>
      <c r="F22" s="11">
        <v>17</v>
      </c>
      <c r="G22" s="4" t="s">
        <v>53</v>
      </c>
      <c r="H22" s="4">
        <v>151</v>
      </c>
      <c r="J22" s="11">
        <v>17</v>
      </c>
      <c r="K22" s="16" t="s">
        <v>13</v>
      </c>
      <c r="L22" s="17">
        <v>0</v>
      </c>
      <c r="N22" s="11">
        <v>17</v>
      </c>
      <c r="O22" s="4" t="s">
        <v>15</v>
      </c>
      <c r="P22" s="19">
        <v>0</v>
      </c>
    </row>
    <row r="23" spans="2:16" x14ac:dyDescent="0.3">
      <c r="B23" s="11">
        <v>18</v>
      </c>
      <c r="C23" s="4" t="s">
        <v>38</v>
      </c>
      <c r="D23" s="4">
        <v>220</v>
      </c>
      <c r="F23" s="11">
        <v>18</v>
      </c>
      <c r="G23" s="4" t="s">
        <v>17</v>
      </c>
      <c r="H23" s="4">
        <v>145</v>
      </c>
      <c r="J23" s="11">
        <v>18</v>
      </c>
      <c r="K23" s="16" t="s">
        <v>48</v>
      </c>
      <c r="L23" s="17">
        <v>0</v>
      </c>
      <c r="N23" s="11">
        <v>18</v>
      </c>
      <c r="O23" s="4" t="s">
        <v>94</v>
      </c>
      <c r="P23" s="17">
        <v>0</v>
      </c>
    </row>
    <row r="24" spans="2:16" x14ac:dyDescent="0.3">
      <c r="B24" s="11">
        <v>19</v>
      </c>
      <c r="C24" s="4" t="s">
        <v>104</v>
      </c>
      <c r="D24" s="4">
        <v>204</v>
      </c>
      <c r="F24" s="11">
        <v>19</v>
      </c>
      <c r="G24" s="4" t="s">
        <v>58</v>
      </c>
      <c r="H24" s="4">
        <v>141</v>
      </c>
      <c r="J24" s="11">
        <v>19</v>
      </c>
      <c r="K24" s="16" t="s">
        <v>41</v>
      </c>
      <c r="L24" s="17">
        <v>0</v>
      </c>
      <c r="N24" s="11">
        <v>19</v>
      </c>
      <c r="O24" s="4" t="s">
        <v>149</v>
      </c>
      <c r="P24" s="17">
        <v>0</v>
      </c>
    </row>
    <row r="25" spans="2:16" x14ac:dyDescent="0.3">
      <c r="B25" s="11">
        <v>20</v>
      </c>
      <c r="C25" s="4" t="s">
        <v>6</v>
      </c>
      <c r="D25" s="4">
        <v>192</v>
      </c>
      <c r="F25" s="11">
        <v>20</v>
      </c>
      <c r="G25" s="4" t="s">
        <v>60</v>
      </c>
      <c r="H25" s="4">
        <v>105</v>
      </c>
      <c r="J25" s="11">
        <v>20</v>
      </c>
      <c r="K25" s="16" t="s">
        <v>10</v>
      </c>
      <c r="L25" s="17">
        <v>0</v>
      </c>
      <c r="N25" s="11">
        <v>20</v>
      </c>
      <c r="O25" s="4" t="s">
        <v>25</v>
      </c>
      <c r="P25" s="17">
        <v>0</v>
      </c>
    </row>
    <row r="26" spans="2:16" x14ac:dyDescent="0.3">
      <c r="B26" s="11">
        <v>21</v>
      </c>
      <c r="C26" s="4" t="s">
        <v>15</v>
      </c>
      <c r="D26" s="4">
        <v>172</v>
      </c>
      <c r="F26" s="11">
        <v>21</v>
      </c>
      <c r="G26" s="4" t="s">
        <v>31</v>
      </c>
      <c r="H26" s="4">
        <v>81</v>
      </c>
      <c r="J26" s="11">
        <v>21</v>
      </c>
      <c r="K26" s="16" t="s">
        <v>154</v>
      </c>
      <c r="L26" s="17">
        <v>0</v>
      </c>
      <c r="N26" s="11">
        <v>21</v>
      </c>
      <c r="O26" s="4" t="s">
        <v>2</v>
      </c>
      <c r="P26" s="17">
        <v>0</v>
      </c>
    </row>
    <row r="27" spans="2:16" x14ac:dyDescent="0.3">
      <c r="B27" s="11">
        <v>22</v>
      </c>
      <c r="C27" s="4" t="s">
        <v>17</v>
      </c>
      <c r="D27" s="4">
        <v>172</v>
      </c>
      <c r="F27" s="11">
        <v>22</v>
      </c>
      <c r="G27" s="4" t="s">
        <v>92</v>
      </c>
      <c r="H27" s="4">
        <v>79</v>
      </c>
      <c r="J27" s="11">
        <v>22</v>
      </c>
      <c r="K27" s="16" t="s">
        <v>94</v>
      </c>
      <c r="L27" s="17">
        <v>0</v>
      </c>
      <c r="N27" s="11">
        <v>22</v>
      </c>
      <c r="O27" s="4" t="s">
        <v>6</v>
      </c>
      <c r="P27" s="17">
        <v>0</v>
      </c>
    </row>
    <row r="28" spans="2:16" x14ac:dyDescent="0.3">
      <c r="B28" s="11">
        <v>23</v>
      </c>
      <c r="C28" s="4" t="s">
        <v>160</v>
      </c>
      <c r="D28" s="4">
        <v>133</v>
      </c>
      <c r="F28" s="11">
        <v>23</v>
      </c>
      <c r="G28" s="4" t="s">
        <v>109</v>
      </c>
      <c r="H28" s="4">
        <v>77</v>
      </c>
      <c r="J28" s="11">
        <v>23</v>
      </c>
      <c r="K28" s="16" t="s">
        <v>149</v>
      </c>
      <c r="L28" s="17">
        <v>0</v>
      </c>
      <c r="N28" s="11">
        <v>23</v>
      </c>
      <c r="O28" s="4" t="s">
        <v>104</v>
      </c>
      <c r="P28" s="19">
        <v>0</v>
      </c>
    </row>
    <row r="29" spans="2:16" x14ac:dyDescent="0.3">
      <c r="B29" s="11">
        <v>24</v>
      </c>
      <c r="C29" s="4" t="s">
        <v>80</v>
      </c>
      <c r="D29" s="4">
        <v>123</v>
      </c>
      <c r="F29" s="11">
        <v>24</v>
      </c>
      <c r="G29" s="4" t="s">
        <v>65</v>
      </c>
      <c r="H29" s="11">
        <v>72</v>
      </c>
      <c r="J29" s="11">
        <v>24</v>
      </c>
      <c r="K29" s="16" t="s">
        <v>19</v>
      </c>
      <c r="L29" s="17">
        <v>0</v>
      </c>
      <c r="N29" s="11">
        <v>24</v>
      </c>
      <c r="O29" s="4" t="s">
        <v>60</v>
      </c>
      <c r="P29" s="17">
        <v>0</v>
      </c>
    </row>
    <row r="30" spans="2:16" x14ac:dyDescent="0.3">
      <c r="B30" s="11">
        <v>25</v>
      </c>
      <c r="C30" s="4" t="s">
        <v>65</v>
      </c>
      <c r="D30" s="4">
        <v>87</v>
      </c>
      <c r="F30" s="11">
        <v>25</v>
      </c>
      <c r="G30" s="4" t="s">
        <v>23</v>
      </c>
      <c r="H30" s="4">
        <v>70</v>
      </c>
      <c r="J30" s="11">
        <v>25</v>
      </c>
      <c r="K30" s="16" t="s">
        <v>25</v>
      </c>
      <c r="L30" s="17">
        <v>0</v>
      </c>
      <c r="N30" s="11">
        <v>25</v>
      </c>
      <c r="O30" s="4" t="s">
        <v>31</v>
      </c>
      <c r="P30" s="17">
        <v>0</v>
      </c>
    </row>
    <row r="31" spans="2:16" x14ac:dyDescent="0.3">
      <c r="B31" s="11">
        <v>26</v>
      </c>
      <c r="C31" s="4" t="s">
        <v>92</v>
      </c>
      <c r="D31" s="4">
        <v>81</v>
      </c>
      <c r="F31" s="11">
        <v>26</v>
      </c>
      <c r="G31" s="4" t="s">
        <v>78</v>
      </c>
      <c r="H31" s="4">
        <v>62</v>
      </c>
      <c r="J31" s="11">
        <v>26</v>
      </c>
      <c r="K31" s="16" t="s">
        <v>2</v>
      </c>
      <c r="L31" s="17">
        <v>0</v>
      </c>
      <c r="N31" s="11">
        <v>26</v>
      </c>
      <c r="O31" s="4" t="s">
        <v>177</v>
      </c>
      <c r="P31" s="18">
        <v>0</v>
      </c>
    </row>
    <row r="32" spans="2:16" x14ac:dyDescent="0.3">
      <c r="B32" s="11">
        <v>27</v>
      </c>
      <c r="C32" s="4" t="s">
        <v>2</v>
      </c>
      <c r="D32" s="4">
        <v>70</v>
      </c>
      <c r="F32" s="11">
        <v>27</v>
      </c>
      <c r="G32" s="4" t="s">
        <v>94</v>
      </c>
      <c r="H32" s="4">
        <v>29</v>
      </c>
      <c r="J32" s="11">
        <v>27</v>
      </c>
      <c r="K32" s="16" t="s">
        <v>38</v>
      </c>
      <c r="L32" s="17">
        <v>0</v>
      </c>
      <c r="N32" s="11">
        <v>27</v>
      </c>
      <c r="O32" s="4" t="s">
        <v>195</v>
      </c>
      <c r="P32" s="17">
        <v>0</v>
      </c>
    </row>
    <row r="33" spans="2:16" x14ac:dyDescent="0.3">
      <c r="B33" s="11">
        <v>28</v>
      </c>
      <c r="C33" s="4" t="s">
        <v>115</v>
      </c>
      <c r="D33" s="4">
        <v>52</v>
      </c>
      <c r="F33" s="11">
        <v>28</v>
      </c>
      <c r="G33" s="4" t="s">
        <v>149</v>
      </c>
      <c r="H33" s="4">
        <v>27</v>
      </c>
      <c r="J33" s="11">
        <v>28</v>
      </c>
      <c r="K33" s="16" t="s">
        <v>6</v>
      </c>
      <c r="L33" s="17">
        <v>0</v>
      </c>
      <c r="N33" s="11">
        <v>28</v>
      </c>
      <c r="O33" s="4" t="s">
        <v>80</v>
      </c>
      <c r="P33" s="17">
        <v>0</v>
      </c>
    </row>
    <row r="34" spans="2:16" x14ac:dyDescent="0.3">
      <c r="B34" s="11">
        <v>29</v>
      </c>
      <c r="C34" s="4" t="s">
        <v>167</v>
      </c>
      <c r="D34" s="4">
        <v>42</v>
      </c>
      <c r="F34" s="11">
        <v>29</v>
      </c>
      <c r="G34" s="4" t="s">
        <v>38</v>
      </c>
      <c r="H34" s="4">
        <v>11</v>
      </c>
      <c r="J34" s="11">
        <v>29</v>
      </c>
      <c r="K34" s="16" t="s">
        <v>60</v>
      </c>
      <c r="L34" s="17">
        <v>0</v>
      </c>
      <c r="N34" s="11">
        <v>29</v>
      </c>
      <c r="O34" s="4" t="s">
        <v>160</v>
      </c>
      <c r="P34" s="17">
        <v>0</v>
      </c>
    </row>
    <row r="35" spans="2:16" x14ac:dyDescent="0.3">
      <c r="B35" s="11">
        <v>30</v>
      </c>
      <c r="C35" s="4" t="s">
        <v>58</v>
      </c>
      <c r="D35" s="4">
        <v>26</v>
      </c>
      <c r="F35" s="11">
        <v>30</v>
      </c>
      <c r="G35" s="4" t="s">
        <v>115</v>
      </c>
      <c r="H35" s="4">
        <v>5</v>
      </c>
      <c r="J35" s="11">
        <v>30</v>
      </c>
      <c r="K35" s="16" t="s">
        <v>31</v>
      </c>
      <c r="L35" s="17">
        <v>0</v>
      </c>
      <c r="N35" s="11">
        <v>30</v>
      </c>
      <c r="O35" s="4" t="s">
        <v>65</v>
      </c>
      <c r="P35" s="18">
        <v>0</v>
      </c>
    </row>
    <row r="36" spans="2:16" x14ac:dyDescent="0.3">
      <c r="B36" s="11">
        <v>31</v>
      </c>
      <c r="C36" s="4" t="s">
        <v>19</v>
      </c>
      <c r="D36" s="4">
        <v>19</v>
      </c>
      <c r="F36" s="11">
        <v>31</v>
      </c>
      <c r="G36" s="4" t="s">
        <v>76</v>
      </c>
      <c r="H36" s="4">
        <v>3</v>
      </c>
      <c r="J36" s="11">
        <v>31</v>
      </c>
      <c r="K36" s="16" t="s">
        <v>177</v>
      </c>
      <c r="L36" s="18">
        <v>0</v>
      </c>
      <c r="N36" s="11">
        <v>31</v>
      </c>
      <c r="O36" s="4" t="s">
        <v>17</v>
      </c>
      <c r="P36" s="17">
        <v>0</v>
      </c>
    </row>
    <row r="37" spans="2:16" x14ac:dyDescent="0.3">
      <c r="B37" s="11">
        <v>32</v>
      </c>
      <c r="C37" s="4" t="s">
        <v>53</v>
      </c>
      <c r="D37" s="4">
        <v>8</v>
      </c>
      <c r="F37" s="11">
        <v>32</v>
      </c>
      <c r="G37" s="4" t="s">
        <v>45</v>
      </c>
      <c r="H37" s="4">
        <v>1</v>
      </c>
      <c r="J37" s="11">
        <v>32</v>
      </c>
      <c r="K37" s="16" t="s">
        <v>195</v>
      </c>
      <c r="L37" s="17">
        <v>0</v>
      </c>
      <c r="N37" s="11">
        <v>32</v>
      </c>
      <c r="O37" s="4" t="s">
        <v>23</v>
      </c>
      <c r="P37" s="17">
        <v>0</v>
      </c>
    </row>
    <row r="38" spans="2:16" x14ac:dyDescent="0.3">
      <c r="B38" s="11">
        <v>33</v>
      </c>
      <c r="C38" s="4" t="s">
        <v>76</v>
      </c>
      <c r="D38" s="4">
        <v>7</v>
      </c>
      <c r="F38" s="11">
        <v>33</v>
      </c>
      <c r="G38" s="4" t="s">
        <v>154</v>
      </c>
      <c r="H38" s="17">
        <v>0</v>
      </c>
      <c r="J38" s="11">
        <v>33</v>
      </c>
      <c r="K38" s="16" t="s">
        <v>80</v>
      </c>
      <c r="L38" s="17">
        <v>0</v>
      </c>
      <c r="N38" s="11">
        <v>33</v>
      </c>
      <c r="O38" s="4" t="s">
        <v>28</v>
      </c>
      <c r="P38" s="17">
        <v>0</v>
      </c>
    </row>
    <row r="39" spans="2:16" x14ac:dyDescent="0.3">
      <c r="B39" s="11">
        <v>34</v>
      </c>
      <c r="C39" s="4" t="s">
        <v>45</v>
      </c>
      <c r="D39" s="4">
        <v>3</v>
      </c>
      <c r="F39" s="11">
        <v>34</v>
      </c>
      <c r="G39" s="4" t="s">
        <v>298</v>
      </c>
      <c r="H39" s="19">
        <v>0</v>
      </c>
      <c r="J39" s="11">
        <v>34</v>
      </c>
      <c r="K39" s="16" t="s">
        <v>17</v>
      </c>
      <c r="L39" s="17">
        <v>0</v>
      </c>
      <c r="N39" s="11">
        <v>34</v>
      </c>
      <c r="O39" s="4" t="s">
        <v>53</v>
      </c>
      <c r="P39" s="17">
        <v>0</v>
      </c>
    </row>
    <row r="40" spans="2:16" x14ac:dyDescent="0.3">
      <c r="B40" s="11">
        <v>35</v>
      </c>
      <c r="C40" s="4" t="s">
        <v>8</v>
      </c>
      <c r="D40" s="17">
        <v>0</v>
      </c>
      <c r="F40" s="11">
        <v>35</v>
      </c>
      <c r="G40" s="4" t="s">
        <v>296</v>
      </c>
      <c r="H40" s="19">
        <v>0</v>
      </c>
      <c r="J40" s="11">
        <v>35</v>
      </c>
      <c r="K40" s="16" t="s">
        <v>23</v>
      </c>
      <c r="L40" s="17">
        <v>0</v>
      </c>
      <c r="N40" s="11">
        <v>35</v>
      </c>
      <c r="O40" s="4" t="s">
        <v>92</v>
      </c>
      <c r="P40" s="17">
        <v>0</v>
      </c>
    </row>
    <row r="41" spans="2:16" x14ac:dyDescent="0.3">
      <c r="B41" s="11">
        <v>36</v>
      </c>
      <c r="C41" s="4" t="s">
        <v>298</v>
      </c>
      <c r="D41" s="19">
        <v>0</v>
      </c>
      <c r="F41" s="11">
        <v>36</v>
      </c>
      <c r="G41" s="4" t="s">
        <v>177</v>
      </c>
      <c r="H41" s="18">
        <v>0</v>
      </c>
      <c r="J41" s="11">
        <v>36</v>
      </c>
      <c r="K41" s="16" t="s">
        <v>92</v>
      </c>
      <c r="L41" s="17">
        <v>0</v>
      </c>
      <c r="N41" s="11">
        <v>36</v>
      </c>
      <c r="O41" s="4" t="s">
        <v>300</v>
      </c>
      <c r="P41" s="17">
        <v>0</v>
      </c>
    </row>
    <row r="42" spans="2:16" x14ac:dyDescent="0.3">
      <c r="B42" s="11">
        <v>37</v>
      </c>
      <c r="C42" s="4" t="s">
        <v>296</v>
      </c>
      <c r="D42" s="19">
        <v>0</v>
      </c>
      <c r="F42" s="11">
        <v>37</v>
      </c>
      <c r="G42" s="4" t="s">
        <v>195</v>
      </c>
      <c r="H42" s="17">
        <v>0</v>
      </c>
      <c r="J42" s="11">
        <v>37</v>
      </c>
      <c r="K42" s="16" t="s">
        <v>78</v>
      </c>
      <c r="L42" s="17">
        <v>0</v>
      </c>
      <c r="N42" s="11">
        <v>37</v>
      </c>
      <c r="O42" s="4" t="s">
        <v>78</v>
      </c>
      <c r="P42" s="17">
        <v>0</v>
      </c>
    </row>
    <row r="43" spans="2:16" x14ac:dyDescent="0.3">
      <c r="B43" s="11">
        <v>38</v>
      </c>
      <c r="C43" s="4" t="s">
        <v>28</v>
      </c>
      <c r="D43" s="18">
        <v>0</v>
      </c>
      <c r="F43" s="11">
        <v>38</v>
      </c>
      <c r="G43" s="4" t="s">
        <v>160</v>
      </c>
      <c r="H43" s="17">
        <v>0</v>
      </c>
      <c r="J43" s="11">
        <v>38</v>
      </c>
      <c r="K43" s="16" t="s">
        <v>115</v>
      </c>
      <c r="L43" s="17">
        <v>0</v>
      </c>
      <c r="N43" s="11">
        <v>38</v>
      </c>
      <c r="O43" s="4" t="s">
        <v>115</v>
      </c>
      <c r="P43" s="17">
        <v>0</v>
      </c>
    </row>
    <row r="44" spans="2:16" x14ac:dyDescent="0.3">
      <c r="B44" s="11">
        <v>39</v>
      </c>
      <c r="C44" s="4" t="s">
        <v>300</v>
      </c>
      <c r="D44" s="17">
        <v>0</v>
      </c>
      <c r="F44" s="11">
        <v>39</v>
      </c>
      <c r="G44" s="4" t="s">
        <v>300</v>
      </c>
      <c r="H44" s="17">
        <v>0</v>
      </c>
      <c r="J44" s="11">
        <v>39</v>
      </c>
      <c r="K44" s="16" t="s">
        <v>167</v>
      </c>
      <c r="L44" s="17">
        <v>0</v>
      </c>
      <c r="N44" s="11">
        <v>39</v>
      </c>
      <c r="O44" s="4" t="s">
        <v>167</v>
      </c>
      <c r="P44" s="17">
        <v>0</v>
      </c>
    </row>
    <row r="45" spans="2:16" x14ac:dyDescent="0.3">
      <c r="B45" s="11">
        <v>40</v>
      </c>
      <c r="C45" s="4" t="s">
        <v>78</v>
      </c>
      <c r="D45" s="17">
        <v>0</v>
      </c>
      <c r="F45" s="11">
        <v>40</v>
      </c>
      <c r="G45" s="4" t="s">
        <v>167</v>
      </c>
      <c r="H45" s="17">
        <v>0</v>
      </c>
      <c r="J45" s="11">
        <v>40</v>
      </c>
      <c r="K45" s="16" t="s">
        <v>76</v>
      </c>
      <c r="L45" s="17">
        <v>0</v>
      </c>
      <c r="N45" s="11">
        <v>40</v>
      </c>
      <c r="O45" s="4" t="s">
        <v>76</v>
      </c>
      <c r="P45" s="17">
        <v>0</v>
      </c>
    </row>
    <row r="46" spans="2:16" x14ac:dyDescent="0.3">
      <c r="B46" s="11">
        <v>41</v>
      </c>
      <c r="C46" s="4" t="s">
        <v>361</v>
      </c>
      <c r="D46" s="19">
        <v>0</v>
      </c>
      <c r="F46" s="11">
        <v>41</v>
      </c>
      <c r="G46" s="4" t="s">
        <v>361</v>
      </c>
      <c r="H46" s="19">
        <v>0</v>
      </c>
      <c r="J46" s="11">
        <v>41</v>
      </c>
      <c r="K46" s="16" t="s">
        <v>45</v>
      </c>
      <c r="L46" s="17">
        <v>0</v>
      </c>
      <c r="N46" s="11">
        <v>41</v>
      </c>
      <c r="O46" s="4" t="s">
        <v>45</v>
      </c>
      <c r="P46" s="17">
        <v>0</v>
      </c>
    </row>
  </sheetData>
  <sortState xmlns:xlrd2="http://schemas.microsoft.com/office/spreadsheetml/2017/richdata2" ref="O6:P46">
    <sortCondition descending="1" ref="P6:P46"/>
  </sortState>
  <mergeCells count="5">
    <mergeCell ref="B2:G2"/>
    <mergeCell ref="B4:D4"/>
    <mergeCell ref="F4:H4"/>
    <mergeCell ref="J4:L4"/>
    <mergeCell ref="N4:P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3CB8D-CCB5-4B21-8452-092E9F322452}">
  <dimension ref="B2:O98"/>
  <sheetViews>
    <sheetView workbookViewId="0">
      <selection activeCell="B2" sqref="B2:E2"/>
    </sheetView>
  </sheetViews>
  <sheetFormatPr defaultRowHeight="14.4" x14ac:dyDescent="0.3"/>
  <cols>
    <col min="1" max="1" width="6.77734375" customWidth="1"/>
    <col min="2" max="2" width="4.77734375" customWidth="1"/>
    <col min="3" max="3" width="28.77734375" customWidth="1"/>
    <col min="4" max="5" width="6.77734375" style="1" customWidth="1"/>
    <col min="6" max="6" width="6.77734375" customWidth="1"/>
    <col min="7" max="7" width="4.77734375" customWidth="1"/>
    <col min="8" max="8" width="28.77734375" customWidth="1"/>
    <col min="9" max="11" width="6.77734375" customWidth="1"/>
    <col min="12" max="12" width="4.77734375" customWidth="1"/>
    <col min="13" max="13" width="28.77734375" customWidth="1"/>
    <col min="14" max="15" width="6.77734375" customWidth="1"/>
  </cols>
  <sheetData>
    <row r="2" spans="2:15" x14ac:dyDescent="0.3">
      <c r="B2" s="41" t="s">
        <v>394</v>
      </c>
      <c r="C2" s="41"/>
      <c r="D2" s="41"/>
      <c r="E2" s="41"/>
    </row>
    <row r="4" spans="2:15" x14ac:dyDescent="0.3">
      <c r="B4" s="10"/>
      <c r="C4" s="8" t="s">
        <v>393</v>
      </c>
      <c r="D4" s="9"/>
      <c r="E4" s="8" t="s">
        <v>0</v>
      </c>
      <c r="G4" s="10"/>
      <c r="H4" s="8" t="s">
        <v>388</v>
      </c>
      <c r="I4" s="9"/>
      <c r="J4" s="8" t="s">
        <v>0</v>
      </c>
      <c r="L4" s="10"/>
      <c r="M4" s="8" t="s">
        <v>389</v>
      </c>
      <c r="N4" s="9"/>
      <c r="O4" s="8" t="s">
        <v>0</v>
      </c>
    </row>
    <row r="5" spans="2:15" x14ac:dyDescent="0.3">
      <c r="B5" s="11">
        <v>1</v>
      </c>
      <c r="C5" s="21" t="s">
        <v>47</v>
      </c>
      <c r="D5" s="22" t="s">
        <v>48</v>
      </c>
      <c r="E5" s="22">
        <v>248</v>
      </c>
      <c r="G5" s="11">
        <v>1</v>
      </c>
      <c r="H5" s="21" t="s">
        <v>100</v>
      </c>
      <c r="I5" s="22" t="s">
        <v>41</v>
      </c>
      <c r="J5" s="22">
        <v>380</v>
      </c>
      <c r="L5" s="11">
        <v>1</v>
      </c>
      <c r="M5" s="24" t="s">
        <v>122</v>
      </c>
      <c r="N5" s="25" t="s">
        <v>48</v>
      </c>
      <c r="O5" s="25">
        <v>383</v>
      </c>
    </row>
    <row r="6" spans="2:15" x14ac:dyDescent="0.3">
      <c r="B6" s="11">
        <v>2</v>
      </c>
      <c r="C6" s="21" t="s">
        <v>46</v>
      </c>
      <c r="D6" s="22" t="s">
        <v>10</v>
      </c>
      <c r="E6" s="22">
        <v>220</v>
      </c>
      <c r="G6" s="11">
        <v>2</v>
      </c>
      <c r="H6" s="21" t="s">
        <v>101</v>
      </c>
      <c r="I6" s="22" t="s">
        <v>13</v>
      </c>
      <c r="J6" s="22">
        <v>281</v>
      </c>
      <c r="L6" s="11">
        <v>2</v>
      </c>
      <c r="M6" s="21" t="s">
        <v>124</v>
      </c>
      <c r="N6" s="22" t="s">
        <v>4</v>
      </c>
      <c r="O6" s="22">
        <v>255</v>
      </c>
    </row>
    <row r="7" spans="2:15" x14ac:dyDescent="0.3">
      <c r="B7" s="11">
        <v>3</v>
      </c>
      <c r="C7" s="21" t="s">
        <v>1</v>
      </c>
      <c r="D7" s="22" t="s">
        <v>2</v>
      </c>
      <c r="E7" s="22">
        <v>219</v>
      </c>
      <c r="G7" s="11">
        <v>3</v>
      </c>
      <c r="H7" s="21" t="s">
        <v>83</v>
      </c>
      <c r="I7" s="22" t="s">
        <v>80</v>
      </c>
      <c r="J7" s="22">
        <v>225</v>
      </c>
      <c r="L7" s="11">
        <v>3</v>
      </c>
      <c r="M7" s="21" t="s">
        <v>123</v>
      </c>
      <c r="N7" s="22" t="s">
        <v>13</v>
      </c>
      <c r="O7" s="22">
        <v>250</v>
      </c>
    </row>
    <row r="8" spans="2:15" x14ac:dyDescent="0.3">
      <c r="B8" s="11">
        <v>4</v>
      </c>
      <c r="C8" s="2" t="s">
        <v>3</v>
      </c>
      <c r="D8" s="4" t="s">
        <v>4</v>
      </c>
      <c r="E8" s="4">
        <v>197</v>
      </c>
      <c r="G8" s="11">
        <v>4</v>
      </c>
      <c r="H8" s="2" t="s">
        <v>86</v>
      </c>
      <c r="I8" s="4" t="s">
        <v>10</v>
      </c>
      <c r="J8" s="4">
        <v>209</v>
      </c>
      <c r="L8" s="11">
        <v>4</v>
      </c>
      <c r="M8" s="2" t="s">
        <v>139</v>
      </c>
      <c r="N8" s="4" t="s">
        <v>48</v>
      </c>
      <c r="O8" s="4">
        <v>238</v>
      </c>
    </row>
    <row r="9" spans="2:15" x14ac:dyDescent="0.3">
      <c r="B9" s="11">
        <v>5</v>
      </c>
      <c r="C9" s="2" t="s">
        <v>7</v>
      </c>
      <c r="D9" s="4" t="s">
        <v>8</v>
      </c>
      <c r="E9" s="4">
        <v>191</v>
      </c>
      <c r="G9" s="11">
        <v>5</v>
      </c>
      <c r="H9" s="2" t="s">
        <v>84</v>
      </c>
      <c r="I9" s="4" t="s">
        <v>13</v>
      </c>
      <c r="J9" s="4">
        <v>184</v>
      </c>
      <c r="L9" s="11">
        <v>5</v>
      </c>
      <c r="M9" s="2" t="s">
        <v>140</v>
      </c>
      <c r="N9" s="4" t="s">
        <v>62</v>
      </c>
      <c r="O9" s="4">
        <v>198</v>
      </c>
    </row>
    <row r="10" spans="2:15" x14ac:dyDescent="0.3">
      <c r="B10" s="11">
        <v>6</v>
      </c>
      <c r="C10" s="2" t="s">
        <v>50</v>
      </c>
      <c r="D10" s="4" t="s">
        <v>41</v>
      </c>
      <c r="E10" s="4">
        <v>188</v>
      </c>
      <c r="G10" s="11">
        <v>6</v>
      </c>
      <c r="H10" s="2" t="s">
        <v>82</v>
      </c>
      <c r="I10" s="4" t="s">
        <v>48</v>
      </c>
      <c r="J10" s="4">
        <v>182</v>
      </c>
      <c r="L10" s="11">
        <v>6</v>
      </c>
      <c r="M10" s="2" t="s">
        <v>125</v>
      </c>
      <c r="N10" s="4" t="s">
        <v>15</v>
      </c>
      <c r="O10" s="4">
        <v>193</v>
      </c>
    </row>
    <row r="11" spans="2:15" x14ac:dyDescent="0.3">
      <c r="B11" s="11">
        <v>7</v>
      </c>
      <c r="C11" s="2" t="s">
        <v>5</v>
      </c>
      <c r="D11" s="4" t="s">
        <v>6</v>
      </c>
      <c r="E11" s="4">
        <v>167</v>
      </c>
      <c r="G11" s="11">
        <v>7</v>
      </c>
      <c r="H11" s="2" t="s">
        <v>102</v>
      </c>
      <c r="I11" s="4" t="s">
        <v>41</v>
      </c>
      <c r="J11" s="4">
        <v>181</v>
      </c>
      <c r="L11" s="11">
        <v>7</v>
      </c>
      <c r="M11" s="2" t="s">
        <v>141</v>
      </c>
      <c r="N11" s="4" t="s">
        <v>41</v>
      </c>
      <c r="O11" s="4">
        <v>189</v>
      </c>
    </row>
    <row r="12" spans="2:15" x14ac:dyDescent="0.3">
      <c r="B12" s="11">
        <v>8</v>
      </c>
      <c r="C12" s="2" t="s">
        <v>11</v>
      </c>
      <c r="D12" s="4" t="s">
        <v>8</v>
      </c>
      <c r="E12" s="4">
        <v>167</v>
      </c>
      <c r="G12" s="11">
        <v>8</v>
      </c>
      <c r="H12" s="2" t="s">
        <v>85</v>
      </c>
      <c r="I12" s="4" t="s">
        <v>67</v>
      </c>
      <c r="J12" s="4">
        <v>171</v>
      </c>
      <c r="L12" s="11">
        <v>8</v>
      </c>
      <c r="M12" s="2" t="s">
        <v>126</v>
      </c>
      <c r="N12" s="4" t="s">
        <v>4</v>
      </c>
      <c r="O12" s="4">
        <v>174</v>
      </c>
    </row>
    <row r="13" spans="2:15" x14ac:dyDescent="0.3">
      <c r="B13" s="11">
        <v>9</v>
      </c>
      <c r="C13" s="2" t="s">
        <v>51</v>
      </c>
      <c r="D13" s="4" t="s">
        <v>25</v>
      </c>
      <c r="E13" s="4">
        <v>158</v>
      </c>
      <c r="G13" s="11">
        <v>9</v>
      </c>
      <c r="H13" s="2" t="s">
        <v>87</v>
      </c>
      <c r="I13" s="4" t="s">
        <v>19</v>
      </c>
      <c r="J13" s="4">
        <v>162</v>
      </c>
      <c r="L13" s="11">
        <v>9</v>
      </c>
      <c r="M13" s="2" t="s">
        <v>127</v>
      </c>
      <c r="N13" s="4" t="s">
        <v>13</v>
      </c>
      <c r="O13" s="4">
        <v>172</v>
      </c>
    </row>
    <row r="14" spans="2:15" x14ac:dyDescent="0.3">
      <c r="B14" s="11">
        <v>10</v>
      </c>
      <c r="C14" s="2" t="s">
        <v>49</v>
      </c>
      <c r="D14" s="4" t="s">
        <v>10</v>
      </c>
      <c r="E14" s="4">
        <v>153</v>
      </c>
      <c r="G14" s="11">
        <v>10</v>
      </c>
      <c r="H14" s="2" t="s">
        <v>88</v>
      </c>
      <c r="I14" s="4" t="s">
        <v>4</v>
      </c>
      <c r="J14" s="4">
        <v>134</v>
      </c>
      <c r="L14" s="11">
        <v>10</v>
      </c>
      <c r="M14" s="5" t="s">
        <v>142</v>
      </c>
      <c r="N14" s="4" t="s">
        <v>48</v>
      </c>
      <c r="O14" s="4">
        <v>142</v>
      </c>
    </row>
    <row r="15" spans="2:15" x14ac:dyDescent="0.3">
      <c r="B15" s="11">
        <v>11</v>
      </c>
      <c r="C15" s="2" t="s">
        <v>9</v>
      </c>
      <c r="D15" s="4" t="s">
        <v>10</v>
      </c>
      <c r="E15" s="4">
        <v>149</v>
      </c>
      <c r="G15" s="11">
        <v>11</v>
      </c>
      <c r="H15" s="2" t="s">
        <v>103</v>
      </c>
      <c r="I15" s="4" t="s">
        <v>104</v>
      </c>
      <c r="J15" s="4">
        <v>126</v>
      </c>
      <c r="L15" s="11">
        <v>11</v>
      </c>
      <c r="M15" s="2" t="s">
        <v>128</v>
      </c>
      <c r="N15" s="4" t="s">
        <v>13</v>
      </c>
      <c r="O15" s="4">
        <v>124</v>
      </c>
    </row>
    <row r="16" spans="2:15" x14ac:dyDescent="0.3">
      <c r="B16" s="11">
        <v>12</v>
      </c>
      <c r="C16" s="2" t="s">
        <v>52</v>
      </c>
      <c r="D16" s="4" t="s">
        <v>53</v>
      </c>
      <c r="E16" s="4">
        <v>144</v>
      </c>
      <c r="G16" s="11">
        <v>12</v>
      </c>
      <c r="H16" s="2" t="s">
        <v>105</v>
      </c>
      <c r="I16" s="4" t="s">
        <v>2</v>
      </c>
      <c r="J16" s="4">
        <v>126</v>
      </c>
      <c r="L16" s="11">
        <v>12</v>
      </c>
      <c r="M16" s="2" t="s">
        <v>143</v>
      </c>
      <c r="N16" s="4" t="s">
        <v>67</v>
      </c>
      <c r="O16" s="4">
        <v>106</v>
      </c>
    </row>
    <row r="17" spans="2:15" x14ac:dyDescent="0.3">
      <c r="B17" s="11">
        <v>13</v>
      </c>
      <c r="C17" s="2" t="s">
        <v>12</v>
      </c>
      <c r="D17" s="4" t="s">
        <v>13</v>
      </c>
      <c r="E17" s="4">
        <v>125</v>
      </c>
      <c r="G17" s="11">
        <v>13</v>
      </c>
      <c r="H17" s="2" t="s">
        <v>106</v>
      </c>
      <c r="I17" s="4" t="s">
        <v>41</v>
      </c>
      <c r="J17" s="4">
        <v>108</v>
      </c>
      <c r="L17" s="11">
        <v>13</v>
      </c>
      <c r="M17" s="2" t="s">
        <v>144</v>
      </c>
      <c r="N17" s="4" t="s">
        <v>67</v>
      </c>
      <c r="O17" s="4">
        <v>66</v>
      </c>
    </row>
    <row r="18" spans="2:15" x14ac:dyDescent="0.3">
      <c r="B18" s="11">
        <v>14</v>
      </c>
      <c r="C18" s="2" t="s">
        <v>16</v>
      </c>
      <c r="D18" s="4" t="s">
        <v>17</v>
      </c>
      <c r="E18" s="4">
        <v>115</v>
      </c>
      <c r="G18" s="11">
        <v>14</v>
      </c>
      <c r="H18" s="2" t="s">
        <v>107</v>
      </c>
      <c r="I18" s="4" t="s">
        <v>13</v>
      </c>
      <c r="J18" s="4">
        <v>98</v>
      </c>
      <c r="L18" s="11">
        <v>14</v>
      </c>
      <c r="M18" s="2" t="s">
        <v>131</v>
      </c>
      <c r="N18" s="4" t="s">
        <v>8</v>
      </c>
      <c r="O18" s="4">
        <v>58</v>
      </c>
    </row>
    <row r="19" spans="2:15" x14ac:dyDescent="0.3">
      <c r="B19" s="11">
        <v>15</v>
      </c>
      <c r="C19" s="2" t="s">
        <v>54</v>
      </c>
      <c r="D19" s="4" t="s">
        <v>10</v>
      </c>
      <c r="E19" s="4">
        <v>115</v>
      </c>
      <c r="G19" s="11">
        <v>15</v>
      </c>
      <c r="H19" s="2" t="s">
        <v>89</v>
      </c>
      <c r="I19" s="4" t="s">
        <v>6</v>
      </c>
      <c r="J19" s="4">
        <v>87</v>
      </c>
      <c r="L19" s="11">
        <v>15</v>
      </c>
      <c r="M19" s="2" t="s">
        <v>130</v>
      </c>
      <c r="N19" s="4" t="s">
        <v>67</v>
      </c>
      <c r="O19" s="4">
        <v>53</v>
      </c>
    </row>
    <row r="20" spans="2:15" x14ac:dyDescent="0.3">
      <c r="B20" s="11">
        <v>16</v>
      </c>
      <c r="C20" s="2" t="s">
        <v>61</v>
      </c>
      <c r="D20" s="4" t="s">
        <v>62</v>
      </c>
      <c r="E20" s="4">
        <v>112</v>
      </c>
      <c r="G20" s="11">
        <v>16</v>
      </c>
      <c r="H20" s="2" t="s">
        <v>108</v>
      </c>
      <c r="I20" s="4" t="s">
        <v>109</v>
      </c>
      <c r="J20" s="4">
        <v>77</v>
      </c>
      <c r="L20" s="11">
        <v>16</v>
      </c>
      <c r="M20" s="2" t="s">
        <v>129</v>
      </c>
      <c r="N20" s="4" t="s">
        <v>31</v>
      </c>
      <c r="O20" s="4">
        <v>47</v>
      </c>
    </row>
    <row r="21" spans="2:15" x14ac:dyDescent="0.3">
      <c r="B21" s="11">
        <v>17</v>
      </c>
      <c r="C21" s="2" t="s">
        <v>57</v>
      </c>
      <c r="D21" s="4" t="s">
        <v>58</v>
      </c>
      <c r="E21" s="4">
        <v>105</v>
      </c>
      <c r="G21" s="11">
        <v>17</v>
      </c>
      <c r="H21" s="2" t="s">
        <v>90</v>
      </c>
      <c r="I21" s="4" t="s">
        <v>78</v>
      </c>
      <c r="J21" s="4">
        <v>60</v>
      </c>
      <c r="L21" s="11">
        <v>17</v>
      </c>
      <c r="M21" s="2" t="s">
        <v>132</v>
      </c>
      <c r="N21" s="4" t="s">
        <v>67</v>
      </c>
      <c r="O21" s="4">
        <v>40</v>
      </c>
    </row>
    <row r="22" spans="2:15" x14ac:dyDescent="0.3">
      <c r="B22" s="11">
        <v>18</v>
      </c>
      <c r="C22" s="2" t="s">
        <v>63</v>
      </c>
      <c r="D22" s="4" t="s">
        <v>13</v>
      </c>
      <c r="E22" s="4">
        <v>104</v>
      </c>
      <c r="G22" s="11">
        <v>18</v>
      </c>
      <c r="H22" s="2" t="s">
        <v>91</v>
      </c>
      <c r="I22" s="4" t="s">
        <v>92</v>
      </c>
      <c r="J22" s="4">
        <v>43</v>
      </c>
      <c r="L22" s="11">
        <v>18</v>
      </c>
      <c r="M22" s="2" t="s">
        <v>147</v>
      </c>
      <c r="N22" s="4" t="s">
        <v>92</v>
      </c>
      <c r="O22" s="4">
        <v>36</v>
      </c>
    </row>
    <row r="23" spans="2:15" x14ac:dyDescent="0.3">
      <c r="B23" s="11">
        <v>19</v>
      </c>
      <c r="C23" s="2" t="s">
        <v>59</v>
      </c>
      <c r="D23" s="4" t="s">
        <v>60</v>
      </c>
      <c r="E23" s="4">
        <v>101</v>
      </c>
      <c r="G23" s="11">
        <v>19</v>
      </c>
      <c r="H23" s="3" t="s">
        <v>110</v>
      </c>
      <c r="I23" s="4" t="s">
        <v>41</v>
      </c>
      <c r="J23" s="4">
        <v>39</v>
      </c>
      <c r="L23" s="11">
        <v>19</v>
      </c>
      <c r="M23" s="2" t="s">
        <v>133</v>
      </c>
      <c r="N23" s="4" t="s">
        <v>67</v>
      </c>
      <c r="O23" s="4">
        <v>32</v>
      </c>
    </row>
    <row r="24" spans="2:15" x14ac:dyDescent="0.3">
      <c r="B24" s="11">
        <v>20</v>
      </c>
      <c r="C24" s="2" t="s">
        <v>55</v>
      </c>
      <c r="D24" s="4" t="s">
        <v>41</v>
      </c>
      <c r="E24" s="4">
        <v>99</v>
      </c>
      <c r="G24" s="11">
        <v>20</v>
      </c>
      <c r="H24" s="2" t="s">
        <v>93</v>
      </c>
      <c r="I24" s="4" t="s">
        <v>94</v>
      </c>
      <c r="J24" s="4">
        <v>29</v>
      </c>
      <c r="L24" s="11">
        <v>20</v>
      </c>
      <c r="M24" s="2" t="s">
        <v>146</v>
      </c>
      <c r="N24" s="4" t="s">
        <v>25</v>
      </c>
      <c r="O24" s="4">
        <v>31</v>
      </c>
    </row>
    <row r="25" spans="2:15" x14ac:dyDescent="0.3">
      <c r="B25" s="11">
        <v>21</v>
      </c>
      <c r="C25" s="3" t="s">
        <v>14</v>
      </c>
      <c r="D25" s="4" t="s">
        <v>15</v>
      </c>
      <c r="E25" s="4">
        <v>96</v>
      </c>
      <c r="G25" s="11">
        <v>21</v>
      </c>
      <c r="H25" s="2" t="s">
        <v>111</v>
      </c>
      <c r="I25" s="4" t="s">
        <v>25</v>
      </c>
      <c r="J25" s="4">
        <v>25</v>
      </c>
      <c r="L25" s="11">
        <v>21</v>
      </c>
      <c r="M25" s="2" t="s">
        <v>145</v>
      </c>
      <c r="N25" s="4" t="s">
        <v>17</v>
      </c>
      <c r="O25" s="4">
        <v>30</v>
      </c>
    </row>
    <row r="26" spans="2:15" x14ac:dyDescent="0.3">
      <c r="B26" s="11">
        <v>22</v>
      </c>
      <c r="C26" s="2" t="s">
        <v>18</v>
      </c>
      <c r="D26" s="4" t="s">
        <v>19</v>
      </c>
      <c r="E26" s="4">
        <v>87</v>
      </c>
      <c r="G26" s="11">
        <v>22</v>
      </c>
      <c r="H26" s="2" t="s">
        <v>113</v>
      </c>
      <c r="I26" s="4" t="s">
        <v>104</v>
      </c>
      <c r="J26" s="4">
        <v>10</v>
      </c>
      <c r="L26" s="11">
        <v>22</v>
      </c>
      <c r="M26" s="2" t="s">
        <v>148</v>
      </c>
      <c r="N26" s="4" t="s">
        <v>149</v>
      </c>
      <c r="O26" s="4">
        <v>27</v>
      </c>
    </row>
    <row r="27" spans="2:15" x14ac:dyDescent="0.3">
      <c r="B27" s="11">
        <v>23</v>
      </c>
      <c r="C27" s="2" t="s">
        <v>21</v>
      </c>
      <c r="D27" s="4" t="s">
        <v>10</v>
      </c>
      <c r="E27" s="4">
        <v>85</v>
      </c>
      <c r="G27" s="11">
        <v>23</v>
      </c>
      <c r="H27" s="2" t="s">
        <v>112</v>
      </c>
      <c r="I27" s="4" t="s">
        <v>41</v>
      </c>
      <c r="J27" s="4">
        <v>8</v>
      </c>
      <c r="L27" s="11">
        <v>23</v>
      </c>
      <c r="M27" s="2" t="s">
        <v>134</v>
      </c>
      <c r="N27" s="4" t="s">
        <v>48</v>
      </c>
      <c r="O27" s="4">
        <v>23</v>
      </c>
    </row>
    <row r="28" spans="2:15" x14ac:dyDescent="0.3">
      <c r="B28" s="11">
        <v>24</v>
      </c>
      <c r="C28" s="2" t="s">
        <v>56</v>
      </c>
      <c r="D28" s="4" t="s">
        <v>8</v>
      </c>
      <c r="E28" s="4">
        <v>85</v>
      </c>
      <c r="G28" s="11">
        <v>24</v>
      </c>
      <c r="H28" s="2" t="s">
        <v>95</v>
      </c>
      <c r="I28" s="4" t="s">
        <v>53</v>
      </c>
      <c r="J28" s="4">
        <v>7</v>
      </c>
      <c r="L28" s="11">
        <v>24</v>
      </c>
      <c r="M28" s="2" t="s">
        <v>135</v>
      </c>
      <c r="N28" s="4" t="s">
        <v>104</v>
      </c>
      <c r="O28" s="4">
        <v>22</v>
      </c>
    </row>
    <row r="29" spans="2:15" x14ac:dyDescent="0.3">
      <c r="B29" s="11">
        <v>25</v>
      </c>
      <c r="C29" s="2" t="s">
        <v>66</v>
      </c>
      <c r="D29" s="4" t="s">
        <v>67</v>
      </c>
      <c r="E29" s="4">
        <v>85</v>
      </c>
      <c r="G29" s="11">
        <v>25</v>
      </c>
      <c r="H29" s="2" t="s">
        <v>116</v>
      </c>
      <c r="I29" s="4" t="s">
        <v>2</v>
      </c>
      <c r="J29" s="4">
        <v>7</v>
      </c>
      <c r="L29" s="11">
        <v>25</v>
      </c>
      <c r="M29" s="2" t="s">
        <v>136</v>
      </c>
      <c r="N29" s="4" t="s">
        <v>2</v>
      </c>
      <c r="O29" s="4">
        <v>14</v>
      </c>
    </row>
    <row r="30" spans="2:15" x14ac:dyDescent="0.3">
      <c r="B30" s="11">
        <v>26</v>
      </c>
      <c r="C30" s="2" t="s">
        <v>20</v>
      </c>
      <c r="D30" s="4" t="s">
        <v>19</v>
      </c>
      <c r="E30" s="4">
        <v>72</v>
      </c>
      <c r="G30" s="11">
        <v>26</v>
      </c>
      <c r="H30" s="2" t="s">
        <v>118</v>
      </c>
      <c r="I30" s="4" t="s">
        <v>10</v>
      </c>
      <c r="J30" s="4">
        <v>7</v>
      </c>
      <c r="L30" s="11">
        <v>26</v>
      </c>
      <c r="M30" s="2" t="s">
        <v>137</v>
      </c>
      <c r="N30" s="4" t="s">
        <v>25</v>
      </c>
      <c r="O30" s="4">
        <v>10</v>
      </c>
    </row>
    <row r="31" spans="2:15" x14ac:dyDescent="0.3">
      <c r="B31" s="11">
        <v>27</v>
      </c>
      <c r="C31" s="2" t="s">
        <v>64</v>
      </c>
      <c r="D31" s="4" t="s">
        <v>65</v>
      </c>
      <c r="E31" s="4">
        <v>72</v>
      </c>
      <c r="G31" s="11">
        <v>27</v>
      </c>
      <c r="H31" s="2" t="s">
        <v>96</v>
      </c>
      <c r="I31" s="4" t="s">
        <v>38</v>
      </c>
      <c r="J31" s="4">
        <v>6</v>
      </c>
      <c r="L31" s="11">
        <v>27</v>
      </c>
      <c r="M31" s="2" t="s">
        <v>138</v>
      </c>
      <c r="N31" s="4" t="s">
        <v>10</v>
      </c>
      <c r="O31" s="4">
        <v>5</v>
      </c>
    </row>
    <row r="32" spans="2:15" x14ac:dyDescent="0.3">
      <c r="B32" s="11">
        <v>28</v>
      </c>
      <c r="C32" s="2" t="s">
        <v>22</v>
      </c>
      <c r="D32" s="4" t="s">
        <v>23</v>
      </c>
      <c r="E32" s="4">
        <v>70</v>
      </c>
      <c r="G32" s="11">
        <v>28</v>
      </c>
      <c r="H32" s="2" t="s">
        <v>114</v>
      </c>
      <c r="I32" s="4" t="s">
        <v>115</v>
      </c>
      <c r="J32" s="4">
        <v>5</v>
      </c>
      <c r="L32" s="11">
        <v>28</v>
      </c>
      <c r="M32" s="2" t="s">
        <v>150</v>
      </c>
      <c r="N32" s="4" t="s">
        <v>2</v>
      </c>
      <c r="O32" s="4">
        <v>2</v>
      </c>
    </row>
    <row r="33" spans="2:10" x14ac:dyDescent="0.3">
      <c r="B33" s="11">
        <v>29</v>
      </c>
      <c r="C33" s="2" t="s">
        <v>68</v>
      </c>
      <c r="D33" s="4" t="s">
        <v>28</v>
      </c>
      <c r="E33" s="4">
        <v>68</v>
      </c>
      <c r="G33" s="11">
        <v>29</v>
      </c>
      <c r="H33" s="2" t="s">
        <v>97</v>
      </c>
      <c r="I33" s="4" t="s">
        <v>25</v>
      </c>
      <c r="J33" s="4">
        <v>4</v>
      </c>
    </row>
    <row r="34" spans="2:10" x14ac:dyDescent="0.3">
      <c r="B34" s="11">
        <v>30</v>
      </c>
      <c r="C34" s="2" t="s">
        <v>24</v>
      </c>
      <c r="D34" s="4" t="s">
        <v>25</v>
      </c>
      <c r="E34" s="4">
        <v>60</v>
      </c>
      <c r="G34" s="11">
        <v>30</v>
      </c>
      <c r="H34" s="2" t="s">
        <v>117</v>
      </c>
      <c r="I34" s="4" t="s">
        <v>60</v>
      </c>
      <c r="J34" s="4">
        <v>4</v>
      </c>
    </row>
    <row r="35" spans="2:10" x14ac:dyDescent="0.3">
      <c r="B35" s="11">
        <v>31</v>
      </c>
      <c r="C35" s="2" t="s">
        <v>27</v>
      </c>
      <c r="D35" s="4" t="s">
        <v>28</v>
      </c>
      <c r="E35" s="4">
        <v>50</v>
      </c>
      <c r="G35" s="11">
        <v>31</v>
      </c>
      <c r="H35" s="2" t="s">
        <v>119</v>
      </c>
      <c r="I35" s="4" t="s">
        <v>28</v>
      </c>
      <c r="J35" s="4">
        <v>4</v>
      </c>
    </row>
    <row r="36" spans="2:10" x14ac:dyDescent="0.3">
      <c r="B36" s="11">
        <v>32</v>
      </c>
      <c r="C36" s="2" t="s">
        <v>32</v>
      </c>
      <c r="D36" s="4" t="s">
        <v>2</v>
      </c>
      <c r="E36" s="4">
        <v>43</v>
      </c>
      <c r="G36" s="11">
        <v>32</v>
      </c>
      <c r="H36" s="2" t="s">
        <v>120</v>
      </c>
      <c r="I36" s="4" t="s">
        <v>2</v>
      </c>
      <c r="J36" s="4">
        <v>3</v>
      </c>
    </row>
    <row r="37" spans="2:10" x14ac:dyDescent="0.3">
      <c r="B37" s="11">
        <v>33</v>
      </c>
      <c r="C37" s="2" t="s">
        <v>69</v>
      </c>
      <c r="D37" s="4" t="s">
        <v>28</v>
      </c>
      <c r="E37" s="4">
        <v>43</v>
      </c>
      <c r="G37" s="11">
        <v>33</v>
      </c>
      <c r="H37" s="2" t="s">
        <v>121</v>
      </c>
      <c r="I37" s="4" t="s">
        <v>10</v>
      </c>
      <c r="J37" s="4">
        <v>3</v>
      </c>
    </row>
    <row r="38" spans="2:10" x14ac:dyDescent="0.3">
      <c r="B38" s="11">
        <v>34</v>
      </c>
      <c r="C38" s="2" t="s">
        <v>26</v>
      </c>
      <c r="D38" s="4" t="s">
        <v>19</v>
      </c>
      <c r="E38" s="4">
        <v>36</v>
      </c>
      <c r="G38" s="11">
        <v>34</v>
      </c>
      <c r="H38" s="2" t="s">
        <v>98</v>
      </c>
      <c r="I38" s="4" t="s">
        <v>41</v>
      </c>
      <c r="J38" s="4">
        <v>2</v>
      </c>
    </row>
    <row r="39" spans="2:10" x14ac:dyDescent="0.3">
      <c r="B39" s="11">
        <v>35</v>
      </c>
      <c r="C39" s="2" t="s">
        <v>29</v>
      </c>
      <c r="D39" s="4" t="s">
        <v>8</v>
      </c>
      <c r="E39" s="4">
        <v>36</v>
      </c>
      <c r="G39" s="11">
        <v>35</v>
      </c>
      <c r="H39" s="2" t="s">
        <v>99</v>
      </c>
      <c r="I39" s="4" t="s">
        <v>48</v>
      </c>
      <c r="J39" s="4">
        <v>1</v>
      </c>
    </row>
    <row r="40" spans="2:10" x14ac:dyDescent="0.3">
      <c r="B40" s="11">
        <v>36</v>
      </c>
      <c r="C40" s="2" t="s">
        <v>70</v>
      </c>
      <c r="D40" s="4" t="s">
        <v>58</v>
      </c>
      <c r="E40" s="4">
        <v>35</v>
      </c>
    </row>
    <row r="41" spans="2:10" x14ac:dyDescent="0.3">
      <c r="B41" s="11">
        <v>37</v>
      </c>
      <c r="C41" s="2" t="s">
        <v>30</v>
      </c>
      <c r="D41" s="4" t="s">
        <v>31</v>
      </c>
      <c r="E41" s="4">
        <v>34</v>
      </c>
    </row>
    <row r="42" spans="2:10" x14ac:dyDescent="0.3">
      <c r="B42" s="11">
        <v>38</v>
      </c>
      <c r="C42" s="2" t="s">
        <v>34</v>
      </c>
      <c r="D42" s="4" t="s">
        <v>28</v>
      </c>
      <c r="E42" s="4">
        <v>19</v>
      </c>
    </row>
    <row r="43" spans="2:10" x14ac:dyDescent="0.3">
      <c r="B43" s="11">
        <v>39</v>
      </c>
      <c r="C43" s="2" t="s">
        <v>33</v>
      </c>
      <c r="D43" s="4" t="s">
        <v>4</v>
      </c>
      <c r="E43" s="4">
        <v>18</v>
      </c>
    </row>
    <row r="44" spans="2:10" x14ac:dyDescent="0.3">
      <c r="B44" s="11">
        <v>40</v>
      </c>
      <c r="C44" s="2" t="s">
        <v>72</v>
      </c>
      <c r="D44" s="4" t="s">
        <v>6</v>
      </c>
      <c r="E44" s="4">
        <v>14</v>
      </c>
    </row>
    <row r="45" spans="2:10" x14ac:dyDescent="0.3">
      <c r="B45" s="11">
        <v>41</v>
      </c>
      <c r="C45" s="2" t="s">
        <v>71</v>
      </c>
      <c r="D45" s="4" t="s">
        <v>19</v>
      </c>
      <c r="E45" s="4">
        <v>13</v>
      </c>
    </row>
    <row r="46" spans="2:10" x14ac:dyDescent="0.3">
      <c r="B46" s="11">
        <v>42</v>
      </c>
      <c r="C46" s="2" t="s">
        <v>35</v>
      </c>
      <c r="D46" s="4" t="s">
        <v>19</v>
      </c>
      <c r="E46" s="4">
        <v>11</v>
      </c>
    </row>
    <row r="47" spans="2:10" x14ac:dyDescent="0.3">
      <c r="B47" s="11">
        <v>43</v>
      </c>
      <c r="C47" s="2" t="s">
        <v>36</v>
      </c>
      <c r="D47" s="4" t="s">
        <v>6</v>
      </c>
      <c r="E47" s="4">
        <v>9</v>
      </c>
    </row>
    <row r="48" spans="2:10" x14ac:dyDescent="0.3">
      <c r="B48" s="11">
        <v>44</v>
      </c>
      <c r="C48" s="2" t="s">
        <v>73</v>
      </c>
      <c r="D48" s="4" t="s">
        <v>25</v>
      </c>
      <c r="E48" s="4">
        <v>7</v>
      </c>
    </row>
    <row r="49" spans="2:5" x14ac:dyDescent="0.3">
      <c r="B49" s="11">
        <v>45</v>
      </c>
      <c r="C49" s="2" t="s">
        <v>39</v>
      </c>
      <c r="D49" s="4" t="s">
        <v>19</v>
      </c>
      <c r="E49" s="4">
        <v>6</v>
      </c>
    </row>
    <row r="50" spans="2:5" x14ac:dyDescent="0.3">
      <c r="B50" s="11">
        <v>46</v>
      </c>
      <c r="C50" s="2" t="s">
        <v>42</v>
      </c>
      <c r="D50" s="4" t="s">
        <v>28</v>
      </c>
      <c r="E50" s="4">
        <v>6</v>
      </c>
    </row>
    <row r="51" spans="2:5" x14ac:dyDescent="0.3">
      <c r="B51" s="11">
        <v>47</v>
      </c>
      <c r="C51" s="2" t="s">
        <v>37</v>
      </c>
      <c r="D51" s="4" t="s">
        <v>38</v>
      </c>
      <c r="E51" s="4">
        <v>5</v>
      </c>
    </row>
    <row r="52" spans="2:5" x14ac:dyDescent="0.3">
      <c r="B52" s="11">
        <v>48</v>
      </c>
      <c r="C52" s="2" t="s">
        <v>74</v>
      </c>
      <c r="D52" s="4" t="s">
        <v>48</v>
      </c>
      <c r="E52" s="4">
        <v>4</v>
      </c>
    </row>
    <row r="53" spans="2:5" x14ac:dyDescent="0.3">
      <c r="B53" s="11">
        <v>49</v>
      </c>
      <c r="C53" s="3" t="s">
        <v>75</v>
      </c>
      <c r="D53" s="4" t="s">
        <v>76</v>
      </c>
      <c r="E53" s="4">
        <v>3</v>
      </c>
    </row>
    <row r="54" spans="2:5" x14ac:dyDescent="0.3">
      <c r="B54" s="11">
        <v>50</v>
      </c>
      <c r="C54" s="2" t="s">
        <v>79</v>
      </c>
      <c r="D54" s="4" t="s">
        <v>80</v>
      </c>
      <c r="E54" s="4">
        <v>3</v>
      </c>
    </row>
    <row r="55" spans="2:5" x14ac:dyDescent="0.3">
      <c r="B55" s="11">
        <v>51</v>
      </c>
      <c r="C55" s="2" t="s">
        <v>40</v>
      </c>
      <c r="D55" s="4" t="s">
        <v>41</v>
      </c>
      <c r="E55" s="4">
        <v>2</v>
      </c>
    </row>
    <row r="56" spans="2:5" x14ac:dyDescent="0.3">
      <c r="B56" s="11">
        <v>52</v>
      </c>
      <c r="C56" s="2" t="s">
        <v>43</v>
      </c>
      <c r="D56" s="4" t="s">
        <v>41</v>
      </c>
      <c r="E56" s="4">
        <v>2</v>
      </c>
    </row>
    <row r="57" spans="2:5" x14ac:dyDescent="0.3">
      <c r="B57" s="11">
        <v>53</v>
      </c>
      <c r="C57" s="2" t="s">
        <v>77</v>
      </c>
      <c r="D57" s="4" t="s">
        <v>78</v>
      </c>
      <c r="E57" s="4">
        <v>2</v>
      </c>
    </row>
    <row r="58" spans="2:5" x14ac:dyDescent="0.3">
      <c r="B58" s="11">
        <v>54</v>
      </c>
      <c r="C58" s="2" t="s">
        <v>44</v>
      </c>
      <c r="D58" s="4" t="s">
        <v>45</v>
      </c>
      <c r="E58" s="4">
        <v>1</v>
      </c>
    </row>
    <row r="59" spans="2:5" x14ac:dyDescent="0.3">
      <c r="B59" s="11">
        <v>55</v>
      </c>
      <c r="C59" s="2" t="s">
        <v>81</v>
      </c>
      <c r="D59" s="4" t="s">
        <v>58</v>
      </c>
      <c r="E59" s="4">
        <v>1</v>
      </c>
    </row>
    <row r="98" spans="2:5" x14ac:dyDescent="0.3">
      <c r="B98" s="1"/>
      <c r="C98" s="23"/>
      <c r="D98" s="15"/>
      <c r="E98" s="15"/>
    </row>
  </sheetData>
  <sortState xmlns:xlrd2="http://schemas.microsoft.com/office/spreadsheetml/2017/richdata2" ref="A101:E128">
    <sortCondition descending="1" ref="E101:E128"/>
  </sortState>
  <mergeCells count="1">
    <mergeCell ref="B2:E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0F158-10BE-4CB2-BD68-74D1C301F205}">
  <dimension ref="B2:O116"/>
  <sheetViews>
    <sheetView workbookViewId="0">
      <selection activeCell="T31" sqref="T31"/>
    </sheetView>
  </sheetViews>
  <sheetFormatPr defaultRowHeight="14.4" x14ac:dyDescent="0.3"/>
  <cols>
    <col min="1" max="1" width="6.77734375" customWidth="1"/>
    <col min="2" max="2" width="4.77734375" style="1" customWidth="1"/>
    <col min="3" max="3" width="28.77734375" customWidth="1"/>
    <col min="4" max="5" width="6.77734375" style="1" customWidth="1"/>
    <col min="6" max="6" width="6.77734375" customWidth="1"/>
    <col min="7" max="7" width="4.77734375" customWidth="1"/>
    <col min="8" max="8" width="28.77734375" customWidth="1"/>
    <col min="9" max="11" width="6.77734375" customWidth="1"/>
    <col min="12" max="12" width="4.77734375" customWidth="1"/>
    <col min="13" max="13" width="28.77734375" customWidth="1"/>
    <col min="14" max="15" width="6.77734375" customWidth="1"/>
  </cols>
  <sheetData>
    <row r="2" spans="2:15" x14ac:dyDescent="0.3">
      <c r="B2" s="41" t="s">
        <v>394</v>
      </c>
      <c r="C2" s="41"/>
      <c r="D2" s="41"/>
      <c r="E2" s="41"/>
    </row>
    <row r="4" spans="2:15" x14ac:dyDescent="0.3">
      <c r="B4" s="11"/>
      <c r="C4" s="8" t="s">
        <v>390</v>
      </c>
      <c r="D4" s="9"/>
      <c r="E4" s="8" t="s">
        <v>0</v>
      </c>
      <c r="G4" s="11"/>
      <c r="H4" s="8" t="s">
        <v>391</v>
      </c>
      <c r="I4" s="9"/>
      <c r="J4" s="8" t="s">
        <v>0</v>
      </c>
      <c r="L4" s="11"/>
      <c r="M4" s="8" t="s">
        <v>392</v>
      </c>
      <c r="N4" s="9"/>
      <c r="O4" s="8" t="s">
        <v>0</v>
      </c>
    </row>
    <row r="5" spans="2:15" x14ac:dyDescent="0.3">
      <c r="B5" s="11">
        <v>1</v>
      </c>
      <c r="C5" s="26" t="s">
        <v>183</v>
      </c>
      <c r="D5" s="22" t="s">
        <v>94</v>
      </c>
      <c r="E5" s="22">
        <v>303</v>
      </c>
      <c r="G5" s="11">
        <v>1</v>
      </c>
      <c r="H5" s="21" t="s">
        <v>232</v>
      </c>
      <c r="I5" s="22" t="s">
        <v>13</v>
      </c>
      <c r="J5" s="22">
        <v>327</v>
      </c>
      <c r="L5" s="11">
        <v>1</v>
      </c>
      <c r="M5" s="26" t="s">
        <v>284</v>
      </c>
      <c r="N5" s="22" t="s">
        <v>48</v>
      </c>
      <c r="O5" s="22">
        <v>295</v>
      </c>
    </row>
    <row r="6" spans="2:15" x14ac:dyDescent="0.3">
      <c r="B6" s="11">
        <v>2</v>
      </c>
      <c r="C6" s="26" t="s">
        <v>151</v>
      </c>
      <c r="D6" s="22" t="s">
        <v>13</v>
      </c>
      <c r="E6" s="22">
        <v>248</v>
      </c>
      <c r="G6" s="11">
        <v>2</v>
      </c>
      <c r="H6" s="21" t="s">
        <v>233</v>
      </c>
      <c r="I6" s="22" t="s">
        <v>13</v>
      </c>
      <c r="J6" s="22">
        <v>318</v>
      </c>
      <c r="L6" s="11">
        <v>2</v>
      </c>
      <c r="M6" s="26" t="s">
        <v>283</v>
      </c>
      <c r="N6" s="22" t="s">
        <v>4</v>
      </c>
      <c r="O6" s="22">
        <v>270</v>
      </c>
    </row>
    <row r="7" spans="2:15" x14ac:dyDescent="0.3">
      <c r="B7" s="11">
        <v>3</v>
      </c>
      <c r="C7" s="26" t="s">
        <v>185</v>
      </c>
      <c r="D7" s="22" t="s">
        <v>38</v>
      </c>
      <c r="E7" s="22">
        <v>220</v>
      </c>
      <c r="G7" s="11">
        <v>3</v>
      </c>
      <c r="H7" s="26" t="s">
        <v>210</v>
      </c>
      <c r="I7" s="22" t="s">
        <v>149</v>
      </c>
      <c r="J7" s="22">
        <v>243</v>
      </c>
      <c r="L7" s="11">
        <v>3</v>
      </c>
      <c r="M7" s="26" t="s">
        <v>257</v>
      </c>
      <c r="N7" s="22" t="s">
        <v>195</v>
      </c>
      <c r="O7" s="22">
        <v>203</v>
      </c>
    </row>
    <row r="8" spans="2:15" x14ac:dyDescent="0.3">
      <c r="B8" s="11">
        <v>4</v>
      </c>
      <c r="C8" s="5" t="s">
        <v>184</v>
      </c>
      <c r="D8" s="4" t="s">
        <v>149</v>
      </c>
      <c r="E8" s="4">
        <v>192</v>
      </c>
      <c r="G8" s="11">
        <v>4</v>
      </c>
      <c r="H8" s="2" t="s">
        <v>234</v>
      </c>
      <c r="I8" s="4" t="s">
        <v>109</v>
      </c>
      <c r="J8" s="4">
        <v>202</v>
      </c>
      <c r="L8" s="11">
        <v>4</v>
      </c>
      <c r="M8" s="5" t="s">
        <v>285</v>
      </c>
      <c r="N8" s="4" t="s">
        <v>104</v>
      </c>
      <c r="O8" s="4">
        <v>200</v>
      </c>
    </row>
    <row r="9" spans="2:15" x14ac:dyDescent="0.3">
      <c r="B9" s="11">
        <v>5</v>
      </c>
      <c r="C9" s="5" t="s">
        <v>155</v>
      </c>
      <c r="D9" s="4" t="s">
        <v>41</v>
      </c>
      <c r="E9" s="4">
        <v>190</v>
      </c>
      <c r="G9" s="11">
        <v>5</v>
      </c>
      <c r="H9" s="2" t="s">
        <v>235</v>
      </c>
      <c r="I9" s="4" t="s">
        <v>94</v>
      </c>
      <c r="J9" s="4">
        <v>189</v>
      </c>
      <c r="L9" s="11">
        <v>5</v>
      </c>
      <c r="M9" s="5" t="s">
        <v>282</v>
      </c>
      <c r="N9" s="4" t="s">
        <v>62</v>
      </c>
      <c r="O9" s="4">
        <v>194</v>
      </c>
    </row>
    <row r="10" spans="2:15" x14ac:dyDescent="0.3">
      <c r="B10" s="11">
        <v>6</v>
      </c>
      <c r="C10" s="5" t="s">
        <v>153</v>
      </c>
      <c r="D10" s="4" t="s">
        <v>154</v>
      </c>
      <c r="E10" s="4">
        <v>185</v>
      </c>
      <c r="G10" s="11">
        <v>6</v>
      </c>
      <c r="H10" s="2" t="s">
        <v>236</v>
      </c>
      <c r="I10" s="4" t="s">
        <v>177</v>
      </c>
      <c r="J10" s="4">
        <v>189</v>
      </c>
      <c r="L10" s="11">
        <v>6</v>
      </c>
      <c r="M10" s="5" t="s">
        <v>254</v>
      </c>
      <c r="N10" s="4" t="s">
        <v>48</v>
      </c>
      <c r="O10" s="4">
        <v>180</v>
      </c>
    </row>
    <row r="11" spans="2:15" x14ac:dyDescent="0.3">
      <c r="B11" s="11">
        <v>7</v>
      </c>
      <c r="C11" s="5" t="s">
        <v>186</v>
      </c>
      <c r="D11" s="4" t="s">
        <v>109</v>
      </c>
      <c r="E11" s="4">
        <v>174</v>
      </c>
      <c r="G11" s="11">
        <v>7</v>
      </c>
      <c r="H11" s="2" t="s">
        <v>238</v>
      </c>
      <c r="I11" s="4" t="s">
        <v>154</v>
      </c>
      <c r="J11" s="4">
        <v>179</v>
      </c>
      <c r="L11" s="11">
        <v>7</v>
      </c>
      <c r="M11" s="5" t="s">
        <v>256</v>
      </c>
      <c r="N11" s="4" t="s">
        <v>23</v>
      </c>
      <c r="O11" s="4">
        <v>177</v>
      </c>
    </row>
    <row r="12" spans="2:15" x14ac:dyDescent="0.3">
      <c r="B12" s="11">
        <v>8</v>
      </c>
      <c r="C12" s="5" t="s">
        <v>152</v>
      </c>
      <c r="D12" s="4" t="s">
        <v>31</v>
      </c>
      <c r="E12" s="4">
        <v>172</v>
      </c>
      <c r="G12" s="11">
        <v>8</v>
      </c>
      <c r="H12" s="3" t="s">
        <v>237</v>
      </c>
      <c r="I12" s="4" t="s">
        <v>13</v>
      </c>
      <c r="J12" s="4">
        <v>178</v>
      </c>
      <c r="L12" s="11">
        <v>8</v>
      </c>
      <c r="M12" s="5" t="s">
        <v>258</v>
      </c>
      <c r="N12" s="4" t="s">
        <v>48</v>
      </c>
      <c r="O12" s="4">
        <v>170</v>
      </c>
    </row>
    <row r="13" spans="2:15" x14ac:dyDescent="0.3">
      <c r="B13" s="11">
        <v>9</v>
      </c>
      <c r="C13" s="5" t="s">
        <v>189</v>
      </c>
      <c r="D13" s="4" t="s">
        <v>17</v>
      </c>
      <c r="E13" s="4">
        <v>172</v>
      </c>
      <c r="G13" s="11">
        <v>9</v>
      </c>
      <c r="H13" s="5" t="s">
        <v>211</v>
      </c>
      <c r="I13" s="4" t="s">
        <v>154</v>
      </c>
      <c r="J13" s="4">
        <v>158</v>
      </c>
      <c r="L13" s="11">
        <v>9</v>
      </c>
      <c r="M13" s="5" t="s">
        <v>259</v>
      </c>
      <c r="N13" s="4" t="s">
        <v>154</v>
      </c>
      <c r="O13" s="4">
        <v>170</v>
      </c>
    </row>
    <row r="14" spans="2:15" x14ac:dyDescent="0.3">
      <c r="B14" s="11">
        <v>10</v>
      </c>
      <c r="C14" s="5" t="s">
        <v>188</v>
      </c>
      <c r="D14" s="4" t="s">
        <v>154</v>
      </c>
      <c r="E14" s="4">
        <v>169</v>
      </c>
      <c r="G14" s="11">
        <v>10</v>
      </c>
      <c r="H14" s="3" t="s">
        <v>239</v>
      </c>
      <c r="I14" s="4" t="s">
        <v>10</v>
      </c>
      <c r="J14" s="4">
        <v>107</v>
      </c>
      <c r="L14" s="11">
        <v>10</v>
      </c>
      <c r="M14" s="5" t="s">
        <v>255</v>
      </c>
      <c r="N14" s="4" t="s">
        <v>154</v>
      </c>
      <c r="O14" s="4">
        <v>168</v>
      </c>
    </row>
    <row r="15" spans="2:15" x14ac:dyDescent="0.3">
      <c r="B15" s="11">
        <v>11</v>
      </c>
      <c r="C15" s="5" t="s">
        <v>187</v>
      </c>
      <c r="D15" s="4" t="s">
        <v>177</v>
      </c>
      <c r="E15" s="4">
        <v>161</v>
      </c>
      <c r="G15" s="11">
        <v>11</v>
      </c>
      <c r="H15" s="5" t="s">
        <v>212</v>
      </c>
      <c r="I15" s="4" t="s">
        <v>25</v>
      </c>
      <c r="J15" s="4">
        <v>94</v>
      </c>
      <c r="L15" s="11">
        <v>11</v>
      </c>
      <c r="M15" s="5" t="s">
        <v>286</v>
      </c>
      <c r="N15" s="4" t="s">
        <v>41</v>
      </c>
      <c r="O15" s="4">
        <v>168</v>
      </c>
    </row>
    <row r="16" spans="2:15" x14ac:dyDescent="0.3">
      <c r="B16" s="11">
        <v>12</v>
      </c>
      <c r="C16" s="5" t="s">
        <v>156</v>
      </c>
      <c r="D16" s="4" t="s">
        <v>67</v>
      </c>
      <c r="E16" s="4">
        <v>132</v>
      </c>
      <c r="G16" s="11">
        <v>12</v>
      </c>
      <c r="H16" s="2" t="s">
        <v>243</v>
      </c>
      <c r="I16" s="4" t="s">
        <v>10</v>
      </c>
      <c r="J16" s="4">
        <v>93</v>
      </c>
      <c r="L16" s="11">
        <v>12</v>
      </c>
      <c r="M16" s="5" t="s">
        <v>260</v>
      </c>
      <c r="N16" s="4" t="s">
        <v>109</v>
      </c>
      <c r="O16" s="4">
        <v>126</v>
      </c>
    </row>
    <row r="17" spans="2:15" x14ac:dyDescent="0.3">
      <c r="B17" s="11">
        <v>13</v>
      </c>
      <c r="C17" s="5" t="s">
        <v>191</v>
      </c>
      <c r="D17" s="4" t="s">
        <v>6</v>
      </c>
      <c r="E17" s="4">
        <v>126</v>
      </c>
      <c r="G17" s="11">
        <v>13</v>
      </c>
      <c r="H17" s="2" t="s">
        <v>242</v>
      </c>
      <c r="I17" s="4" t="s">
        <v>65</v>
      </c>
      <c r="J17" s="4">
        <v>87</v>
      </c>
      <c r="L17" s="11">
        <v>13</v>
      </c>
      <c r="M17" s="5" t="s">
        <v>262</v>
      </c>
      <c r="N17" s="4" t="s">
        <v>80</v>
      </c>
      <c r="O17" s="4">
        <v>123</v>
      </c>
    </row>
    <row r="18" spans="2:15" x14ac:dyDescent="0.3">
      <c r="B18" s="11">
        <v>14</v>
      </c>
      <c r="C18" s="5" t="s">
        <v>192</v>
      </c>
      <c r="D18" s="4" t="s">
        <v>15</v>
      </c>
      <c r="E18" s="4">
        <v>122</v>
      </c>
      <c r="G18" s="11">
        <v>14</v>
      </c>
      <c r="H18" s="2" t="s">
        <v>246</v>
      </c>
      <c r="I18" s="4" t="s">
        <v>13</v>
      </c>
      <c r="J18" s="4">
        <v>83</v>
      </c>
      <c r="L18" s="11">
        <v>14</v>
      </c>
      <c r="M18" s="5" t="s">
        <v>261</v>
      </c>
      <c r="N18" s="4" t="s">
        <v>94</v>
      </c>
      <c r="O18" s="4">
        <v>104</v>
      </c>
    </row>
    <row r="19" spans="2:15" x14ac:dyDescent="0.3">
      <c r="B19" s="11">
        <v>15</v>
      </c>
      <c r="C19" s="5" t="s">
        <v>190</v>
      </c>
      <c r="D19" s="4" t="s">
        <v>10</v>
      </c>
      <c r="E19" s="4">
        <v>111</v>
      </c>
      <c r="G19" s="11">
        <v>15</v>
      </c>
      <c r="H19" s="2" t="s">
        <v>240</v>
      </c>
      <c r="I19" s="4" t="s">
        <v>109</v>
      </c>
      <c r="J19" s="4">
        <v>81</v>
      </c>
      <c r="L19" s="11">
        <v>15</v>
      </c>
      <c r="M19" s="5" t="s">
        <v>288</v>
      </c>
      <c r="N19" s="4" t="s">
        <v>25</v>
      </c>
      <c r="O19" s="4">
        <v>98</v>
      </c>
    </row>
    <row r="20" spans="2:15" x14ac:dyDescent="0.3">
      <c r="B20" s="11">
        <v>16</v>
      </c>
      <c r="C20" s="5" t="s">
        <v>157</v>
      </c>
      <c r="D20" s="4" t="s">
        <v>31</v>
      </c>
      <c r="E20" s="4">
        <v>108</v>
      </c>
      <c r="G20" s="11">
        <v>16</v>
      </c>
      <c r="H20" s="2" t="s">
        <v>241</v>
      </c>
      <c r="I20" s="4" t="s">
        <v>92</v>
      </c>
      <c r="J20" s="4">
        <v>81</v>
      </c>
      <c r="L20" s="11">
        <v>16</v>
      </c>
      <c r="M20" s="5" t="s">
        <v>287</v>
      </c>
      <c r="N20" s="4" t="s">
        <v>48</v>
      </c>
      <c r="O20" s="4">
        <v>83</v>
      </c>
    </row>
    <row r="21" spans="2:15" x14ac:dyDescent="0.3">
      <c r="B21" s="11">
        <v>17</v>
      </c>
      <c r="C21" s="5" t="s">
        <v>159</v>
      </c>
      <c r="D21" s="4" t="s">
        <v>160</v>
      </c>
      <c r="E21" s="4">
        <v>107</v>
      </c>
      <c r="G21" s="11">
        <v>17</v>
      </c>
      <c r="H21" s="5" t="s">
        <v>214</v>
      </c>
      <c r="I21" s="4" t="s">
        <v>62</v>
      </c>
      <c r="J21" s="4">
        <v>66</v>
      </c>
      <c r="L21" s="11">
        <v>17</v>
      </c>
      <c r="M21" s="5" t="s">
        <v>265</v>
      </c>
      <c r="N21" s="4" t="s">
        <v>94</v>
      </c>
      <c r="O21" s="4">
        <v>82</v>
      </c>
    </row>
    <row r="22" spans="2:15" x14ac:dyDescent="0.3">
      <c r="B22" s="11">
        <v>18</v>
      </c>
      <c r="C22" s="5" t="s">
        <v>161</v>
      </c>
      <c r="D22" s="4" t="s">
        <v>60</v>
      </c>
      <c r="E22" s="4">
        <v>94</v>
      </c>
      <c r="G22" s="11">
        <v>18</v>
      </c>
      <c r="H22" s="2" t="s">
        <v>244</v>
      </c>
      <c r="I22" s="4" t="s">
        <v>62</v>
      </c>
      <c r="J22" s="4">
        <v>62</v>
      </c>
      <c r="L22" s="11">
        <v>18</v>
      </c>
      <c r="M22" s="5" t="s">
        <v>264</v>
      </c>
      <c r="N22" s="4" t="s">
        <v>154</v>
      </c>
      <c r="O22" s="4">
        <v>69</v>
      </c>
    </row>
    <row r="23" spans="2:15" x14ac:dyDescent="0.3">
      <c r="B23" s="11">
        <v>19</v>
      </c>
      <c r="C23" s="5" t="s">
        <v>158</v>
      </c>
      <c r="D23" s="4" t="s">
        <v>67</v>
      </c>
      <c r="E23" s="4">
        <v>87</v>
      </c>
      <c r="G23" s="11">
        <v>19</v>
      </c>
      <c r="H23" s="2" t="s">
        <v>245</v>
      </c>
      <c r="I23" s="4" t="s">
        <v>2</v>
      </c>
      <c r="J23" s="4">
        <v>61</v>
      </c>
      <c r="L23" s="11">
        <v>19</v>
      </c>
      <c r="M23" s="5" t="s">
        <v>263</v>
      </c>
      <c r="N23" s="4" t="s">
        <v>13</v>
      </c>
      <c r="O23" s="4">
        <v>58</v>
      </c>
    </row>
    <row r="24" spans="2:15" x14ac:dyDescent="0.3">
      <c r="B24" s="11">
        <v>20</v>
      </c>
      <c r="C24" s="5" t="s">
        <v>194</v>
      </c>
      <c r="D24" s="4" t="s">
        <v>195</v>
      </c>
      <c r="E24" s="4">
        <v>83</v>
      </c>
      <c r="G24" s="11">
        <v>20</v>
      </c>
      <c r="H24" s="5" t="s">
        <v>215</v>
      </c>
      <c r="I24" s="4" t="s">
        <v>195</v>
      </c>
      <c r="J24" s="4">
        <v>55</v>
      </c>
      <c r="L24" s="11">
        <v>20</v>
      </c>
      <c r="M24" s="5" t="s">
        <v>289</v>
      </c>
      <c r="N24" s="4" t="s">
        <v>48</v>
      </c>
      <c r="O24" s="4">
        <v>58</v>
      </c>
    </row>
    <row r="25" spans="2:15" x14ac:dyDescent="0.3">
      <c r="B25" s="11">
        <v>21</v>
      </c>
      <c r="C25" s="5" t="s">
        <v>193</v>
      </c>
      <c r="D25" s="4" t="s">
        <v>149</v>
      </c>
      <c r="E25" s="4">
        <v>81</v>
      </c>
      <c r="G25" s="11">
        <v>21</v>
      </c>
      <c r="H25" s="5" t="s">
        <v>213</v>
      </c>
      <c r="I25" s="4" t="s">
        <v>115</v>
      </c>
      <c r="J25" s="4">
        <v>52</v>
      </c>
      <c r="L25" s="11">
        <v>21</v>
      </c>
      <c r="M25" s="5" t="s">
        <v>266</v>
      </c>
      <c r="N25" s="4" t="s">
        <v>15</v>
      </c>
      <c r="O25" s="4">
        <v>30</v>
      </c>
    </row>
    <row r="26" spans="2:15" x14ac:dyDescent="0.3">
      <c r="B26" s="11">
        <v>22</v>
      </c>
      <c r="C26" s="5" t="s">
        <v>196</v>
      </c>
      <c r="D26" s="4" t="s">
        <v>60</v>
      </c>
      <c r="E26" s="4">
        <v>74</v>
      </c>
      <c r="G26" s="11">
        <v>22</v>
      </c>
      <c r="H26" s="5" t="s">
        <v>218</v>
      </c>
      <c r="I26" s="4" t="s">
        <v>94</v>
      </c>
      <c r="J26" s="4">
        <v>35</v>
      </c>
      <c r="L26" s="11">
        <v>22</v>
      </c>
      <c r="M26" s="5" t="s">
        <v>267</v>
      </c>
      <c r="N26" s="4" t="s">
        <v>41</v>
      </c>
      <c r="O26" s="4">
        <v>25</v>
      </c>
    </row>
    <row r="27" spans="2:15" x14ac:dyDescent="0.3">
      <c r="B27" s="11">
        <v>23</v>
      </c>
      <c r="C27" s="5" t="s">
        <v>163</v>
      </c>
      <c r="D27" s="4" t="s">
        <v>13</v>
      </c>
      <c r="E27" s="4">
        <v>67</v>
      </c>
      <c r="G27" s="11">
        <v>23</v>
      </c>
      <c r="H27" s="5" t="s">
        <v>220</v>
      </c>
      <c r="I27" s="4" t="s">
        <v>58</v>
      </c>
      <c r="J27" s="4">
        <v>26</v>
      </c>
      <c r="L27" s="11">
        <v>23</v>
      </c>
      <c r="M27" s="5" t="s">
        <v>268</v>
      </c>
      <c r="N27" s="4" t="s">
        <v>94</v>
      </c>
      <c r="O27" s="4">
        <v>20</v>
      </c>
    </row>
    <row r="28" spans="2:15" x14ac:dyDescent="0.3">
      <c r="B28" s="11">
        <v>24</v>
      </c>
      <c r="C28" s="5" t="s">
        <v>198</v>
      </c>
      <c r="D28" s="4" t="s">
        <v>149</v>
      </c>
      <c r="E28" s="4">
        <v>65</v>
      </c>
      <c r="G28" s="11">
        <v>24</v>
      </c>
      <c r="H28" s="5" t="s">
        <v>216</v>
      </c>
      <c r="I28" s="4" t="s">
        <v>60</v>
      </c>
      <c r="J28" s="4">
        <v>24</v>
      </c>
      <c r="L28" s="11">
        <v>24</v>
      </c>
      <c r="M28" s="5" t="s">
        <v>290</v>
      </c>
      <c r="N28" s="4" t="s">
        <v>149</v>
      </c>
      <c r="O28" s="4">
        <v>20</v>
      </c>
    </row>
    <row r="29" spans="2:15" x14ac:dyDescent="0.3">
      <c r="B29" s="11">
        <v>25</v>
      </c>
      <c r="C29" s="5" t="s">
        <v>162</v>
      </c>
      <c r="D29" s="4" t="s">
        <v>60</v>
      </c>
      <c r="E29" s="4">
        <v>57</v>
      </c>
      <c r="G29" s="11">
        <v>25</v>
      </c>
      <c r="H29" s="2" t="s">
        <v>250</v>
      </c>
      <c r="I29" s="4" t="s">
        <v>41</v>
      </c>
      <c r="J29" s="4">
        <v>23</v>
      </c>
      <c r="L29" s="11">
        <v>25</v>
      </c>
      <c r="M29" s="5" t="s">
        <v>291</v>
      </c>
      <c r="N29" s="4" t="s">
        <v>62</v>
      </c>
      <c r="O29" s="4">
        <v>18</v>
      </c>
    </row>
    <row r="30" spans="2:15" x14ac:dyDescent="0.3">
      <c r="B30" s="11">
        <v>26</v>
      </c>
      <c r="C30" s="5" t="s">
        <v>165</v>
      </c>
      <c r="D30" s="4" t="s">
        <v>41</v>
      </c>
      <c r="E30" s="4">
        <v>54</v>
      </c>
      <c r="G30" s="11">
        <v>26</v>
      </c>
      <c r="H30" s="5" t="s">
        <v>222</v>
      </c>
      <c r="I30" s="4" t="s">
        <v>62</v>
      </c>
      <c r="J30" s="4">
        <v>22</v>
      </c>
      <c r="L30" s="11">
        <v>26</v>
      </c>
      <c r="M30" s="5" t="s">
        <v>269</v>
      </c>
      <c r="N30" s="4" t="s">
        <v>62</v>
      </c>
      <c r="O30" s="4">
        <v>16</v>
      </c>
    </row>
    <row r="31" spans="2:15" x14ac:dyDescent="0.3">
      <c r="B31" s="11">
        <v>27</v>
      </c>
      <c r="C31" s="5" t="s">
        <v>164</v>
      </c>
      <c r="D31" s="4" t="s">
        <v>23</v>
      </c>
      <c r="E31" s="4">
        <v>53</v>
      </c>
      <c r="G31" s="11">
        <v>27</v>
      </c>
      <c r="H31" s="5" t="s">
        <v>217</v>
      </c>
      <c r="I31" s="4" t="s">
        <v>195</v>
      </c>
      <c r="J31" s="4">
        <v>21</v>
      </c>
      <c r="L31" s="11">
        <v>27</v>
      </c>
      <c r="M31" s="5" t="s">
        <v>271</v>
      </c>
      <c r="N31" s="4" t="s">
        <v>13</v>
      </c>
      <c r="O31" s="4">
        <v>14</v>
      </c>
    </row>
    <row r="32" spans="2:15" x14ac:dyDescent="0.3">
      <c r="B32" s="11">
        <v>28</v>
      </c>
      <c r="C32" s="5" t="s">
        <v>169</v>
      </c>
      <c r="D32" s="4" t="s">
        <v>41</v>
      </c>
      <c r="E32" s="4">
        <v>50</v>
      </c>
      <c r="G32" s="11">
        <v>28</v>
      </c>
      <c r="H32" s="2" t="s">
        <v>247</v>
      </c>
      <c r="I32" s="4" t="s">
        <v>149</v>
      </c>
      <c r="J32" s="4">
        <v>19</v>
      </c>
      <c r="L32" s="11">
        <v>28</v>
      </c>
      <c r="M32" s="5" t="s">
        <v>292</v>
      </c>
      <c r="N32" s="4" t="s">
        <v>31</v>
      </c>
      <c r="O32" s="4">
        <v>13</v>
      </c>
    </row>
    <row r="33" spans="2:15" x14ac:dyDescent="0.3">
      <c r="B33" s="11">
        <v>29</v>
      </c>
      <c r="C33" s="5" t="s">
        <v>202</v>
      </c>
      <c r="D33" s="4" t="s">
        <v>67</v>
      </c>
      <c r="E33" s="4">
        <v>50</v>
      </c>
      <c r="G33" s="11">
        <v>29</v>
      </c>
      <c r="H33" s="5" t="s">
        <v>219</v>
      </c>
      <c r="I33" s="4" t="s">
        <v>6</v>
      </c>
      <c r="J33" s="4">
        <v>16</v>
      </c>
      <c r="L33" s="11">
        <v>29</v>
      </c>
      <c r="M33" s="5" t="s">
        <v>270</v>
      </c>
      <c r="N33" s="4" t="s">
        <v>41</v>
      </c>
      <c r="O33" s="4">
        <v>10</v>
      </c>
    </row>
    <row r="34" spans="2:15" x14ac:dyDescent="0.3">
      <c r="B34" s="11">
        <v>30</v>
      </c>
      <c r="C34" s="5" t="s">
        <v>203</v>
      </c>
      <c r="D34" s="4" t="s">
        <v>6</v>
      </c>
      <c r="E34" s="4">
        <v>49</v>
      </c>
      <c r="G34" s="11">
        <v>30</v>
      </c>
      <c r="H34" s="2" t="s">
        <v>249</v>
      </c>
      <c r="I34" s="4" t="s">
        <v>149</v>
      </c>
      <c r="J34" s="4">
        <v>14</v>
      </c>
      <c r="L34" s="11">
        <v>30</v>
      </c>
      <c r="M34" s="5" t="s">
        <v>293</v>
      </c>
      <c r="N34" s="4" t="s">
        <v>48</v>
      </c>
      <c r="O34" s="4">
        <v>6</v>
      </c>
    </row>
    <row r="35" spans="2:15" x14ac:dyDescent="0.3">
      <c r="B35" s="11">
        <v>31</v>
      </c>
      <c r="C35" s="5" t="s">
        <v>170</v>
      </c>
      <c r="D35" s="4" t="s">
        <v>4</v>
      </c>
      <c r="E35" s="4">
        <v>47</v>
      </c>
      <c r="G35" s="11">
        <v>31</v>
      </c>
      <c r="H35" s="2" t="s">
        <v>248</v>
      </c>
      <c r="I35" s="4" t="s">
        <v>48</v>
      </c>
      <c r="J35" s="4">
        <v>13</v>
      </c>
      <c r="L35" s="11">
        <v>31</v>
      </c>
      <c r="M35" s="5" t="s">
        <v>272</v>
      </c>
      <c r="N35" s="4" t="s">
        <v>41</v>
      </c>
      <c r="O35" s="4">
        <v>5</v>
      </c>
    </row>
    <row r="36" spans="2:15" x14ac:dyDescent="0.3">
      <c r="B36" s="11">
        <v>32</v>
      </c>
      <c r="C36" s="5" t="s">
        <v>199</v>
      </c>
      <c r="D36" s="4" t="s">
        <v>25</v>
      </c>
      <c r="E36" s="4">
        <v>45</v>
      </c>
      <c r="G36" s="11">
        <v>32</v>
      </c>
      <c r="H36" s="2" t="s">
        <v>251</v>
      </c>
      <c r="I36" s="4" t="s">
        <v>53</v>
      </c>
      <c r="J36" s="4">
        <v>8</v>
      </c>
      <c r="L36" s="11">
        <v>32</v>
      </c>
      <c r="M36" s="5" t="s">
        <v>273</v>
      </c>
      <c r="N36" s="4" t="s">
        <v>48</v>
      </c>
      <c r="O36" s="4">
        <v>4</v>
      </c>
    </row>
    <row r="37" spans="2:15" x14ac:dyDescent="0.3">
      <c r="B37" s="11">
        <v>33</v>
      </c>
      <c r="C37" s="5" t="s">
        <v>166</v>
      </c>
      <c r="D37" s="4" t="s">
        <v>167</v>
      </c>
      <c r="E37" s="4">
        <v>42</v>
      </c>
      <c r="G37" s="11">
        <v>33</v>
      </c>
      <c r="H37" s="2" t="s">
        <v>252</v>
      </c>
      <c r="I37" s="4" t="s">
        <v>2</v>
      </c>
      <c r="J37" s="4">
        <v>8</v>
      </c>
      <c r="L37" s="11">
        <v>33</v>
      </c>
      <c r="M37" s="5" t="s">
        <v>274</v>
      </c>
      <c r="N37" s="4" t="s">
        <v>104</v>
      </c>
      <c r="O37" s="4">
        <v>4</v>
      </c>
    </row>
    <row r="38" spans="2:15" x14ac:dyDescent="0.3">
      <c r="B38" s="11">
        <v>34</v>
      </c>
      <c r="C38" s="5" t="s">
        <v>197</v>
      </c>
      <c r="D38" s="4" t="s">
        <v>13</v>
      </c>
      <c r="E38" s="4">
        <v>42</v>
      </c>
      <c r="G38" s="11">
        <v>34</v>
      </c>
      <c r="H38" s="5" t="s">
        <v>221</v>
      </c>
      <c r="I38" s="4" t="s">
        <v>60</v>
      </c>
      <c r="J38" s="4">
        <v>7</v>
      </c>
      <c r="L38" s="11">
        <v>34</v>
      </c>
      <c r="M38" s="5" t="s">
        <v>275</v>
      </c>
      <c r="N38" s="4" t="s">
        <v>41</v>
      </c>
      <c r="O38" s="4">
        <v>4</v>
      </c>
    </row>
    <row r="39" spans="2:15" x14ac:dyDescent="0.3">
      <c r="B39" s="11">
        <v>35</v>
      </c>
      <c r="C39" s="5" t="s">
        <v>171</v>
      </c>
      <c r="D39" s="4" t="s">
        <v>48</v>
      </c>
      <c r="E39" s="4">
        <v>40</v>
      </c>
      <c r="G39" s="11">
        <v>35</v>
      </c>
      <c r="H39" s="5" t="s">
        <v>224</v>
      </c>
      <c r="I39" s="4" t="s">
        <v>13</v>
      </c>
      <c r="J39" s="4">
        <v>6</v>
      </c>
      <c r="L39" s="11">
        <v>35</v>
      </c>
      <c r="M39" s="5" t="s">
        <v>277</v>
      </c>
      <c r="N39" s="4" t="s">
        <v>60</v>
      </c>
      <c r="O39" s="4">
        <v>3</v>
      </c>
    </row>
    <row r="40" spans="2:15" x14ac:dyDescent="0.3">
      <c r="B40" s="11">
        <v>36</v>
      </c>
      <c r="C40" s="5" t="s">
        <v>168</v>
      </c>
      <c r="D40" s="4" t="s">
        <v>41</v>
      </c>
      <c r="E40" s="4">
        <v>36</v>
      </c>
      <c r="G40" s="11">
        <v>36</v>
      </c>
      <c r="H40" s="5" t="s">
        <v>231</v>
      </c>
      <c r="I40" s="4" t="s">
        <v>15</v>
      </c>
      <c r="J40" s="4">
        <v>5</v>
      </c>
      <c r="L40" s="11">
        <v>36</v>
      </c>
      <c r="M40" s="5" t="s">
        <v>278</v>
      </c>
      <c r="N40" s="4" t="s">
        <v>94</v>
      </c>
      <c r="O40" s="4">
        <v>3</v>
      </c>
    </row>
    <row r="41" spans="2:15" x14ac:dyDescent="0.3">
      <c r="B41" s="11">
        <v>37</v>
      </c>
      <c r="C41" s="5" t="s">
        <v>172</v>
      </c>
      <c r="D41" s="4" t="s">
        <v>41</v>
      </c>
      <c r="E41" s="4">
        <v>36</v>
      </c>
      <c r="G41" s="11">
        <v>37</v>
      </c>
      <c r="H41" s="5" t="s">
        <v>226</v>
      </c>
      <c r="I41" s="4" t="s">
        <v>19</v>
      </c>
      <c r="J41" s="4">
        <v>3</v>
      </c>
      <c r="L41" s="11">
        <v>37</v>
      </c>
      <c r="M41" s="5" t="s">
        <v>276</v>
      </c>
      <c r="N41" s="4" t="s">
        <v>67</v>
      </c>
      <c r="O41" s="4">
        <v>2</v>
      </c>
    </row>
    <row r="42" spans="2:15" x14ac:dyDescent="0.3">
      <c r="B42" s="11">
        <v>38</v>
      </c>
      <c r="C42" s="5" t="s">
        <v>201</v>
      </c>
      <c r="D42" s="4" t="s">
        <v>41</v>
      </c>
      <c r="E42" s="4">
        <v>33</v>
      </c>
      <c r="G42" s="11">
        <v>38</v>
      </c>
      <c r="H42" s="2" t="s">
        <v>253</v>
      </c>
      <c r="I42" s="4" t="s">
        <v>149</v>
      </c>
      <c r="J42" s="4">
        <v>3</v>
      </c>
      <c r="L42" s="11">
        <v>38</v>
      </c>
      <c r="M42" s="5" t="s">
        <v>279</v>
      </c>
      <c r="N42" s="4" t="s">
        <v>45</v>
      </c>
      <c r="O42" s="4">
        <v>1</v>
      </c>
    </row>
    <row r="43" spans="2:15" x14ac:dyDescent="0.3">
      <c r="B43" s="11">
        <v>39</v>
      </c>
      <c r="C43" s="5" t="s">
        <v>200</v>
      </c>
      <c r="D43" s="4" t="s">
        <v>60</v>
      </c>
      <c r="E43" s="4">
        <v>32</v>
      </c>
      <c r="G43" s="11">
        <v>39</v>
      </c>
      <c r="H43" s="5" t="s">
        <v>223</v>
      </c>
      <c r="I43" s="4" t="s">
        <v>19</v>
      </c>
      <c r="J43" s="4">
        <v>2</v>
      </c>
      <c r="L43" s="11">
        <v>39</v>
      </c>
      <c r="M43" s="5" t="s">
        <v>280</v>
      </c>
      <c r="N43" s="4" t="s">
        <v>45</v>
      </c>
      <c r="O43" s="4">
        <v>1</v>
      </c>
    </row>
    <row r="44" spans="2:15" x14ac:dyDescent="0.3">
      <c r="B44" s="11">
        <v>40</v>
      </c>
      <c r="C44" s="5" t="s">
        <v>204</v>
      </c>
      <c r="D44" s="4" t="s">
        <v>160</v>
      </c>
      <c r="E44" s="4">
        <v>26</v>
      </c>
      <c r="G44" s="11">
        <v>40</v>
      </c>
      <c r="H44" s="5" t="s">
        <v>225</v>
      </c>
      <c r="I44" s="4" t="s">
        <v>48</v>
      </c>
      <c r="J44" s="4">
        <v>2</v>
      </c>
      <c r="L44" s="11">
        <v>40</v>
      </c>
      <c r="M44" s="5" t="s">
        <v>281</v>
      </c>
      <c r="N44" s="4" t="s">
        <v>6</v>
      </c>
      <c r="O44" s="4">
        <v>1</v>
      </c>
    </row>
    <row r="45" spans="2:15" x14ac:dyDescent="0.3">
      <c r="B45" s="11">
        <v>41</v>
      </c>
      <c r="C45" s="5" t="s">
        <v>176</v>
      </c>
      <c r="D45" s="4" t="s">
        <v>177</v>
      </c>
      <c r="E45" s="4">
        <v>22</v>
      </c>
      <c r="G45" s="11">
        <v>41</v>
      </c>
      <c r="H45" s="5" t="s">
        <v>229</v>
      </c>
      <c r="I45" s="4" t="s">
        <v>48</v>
      </c>
      <c r="J45" s="4">
        <v>2</v>
      </c>
      <c r="L45" s="11">
        <v>41</v>
      </c>
      <c r="M45" s="5" t="s">
        <v>294</v>
      </c>
      <c r="N45" s="4" t="s">
        <v>23</v>
      </c>
      <c r="O45" s="4">
        <v>1</v>
      </c>
    </row>
    <row r="46" spans="2:15" x14ac:dyDescent="0.3">
      <c r="B46" s="11">
        <v>42</v>
      </c>
      <c r="C46" s="5" t="s">
        <v>173</v>
      </c>
      <c r="D46" s="4" t="s">
        <v>149</v>
      </c>
      <c r="E46" s="4">
        <v>21</v>
      </c>
      <c r="G46" s="11">
        <v>42</v>
      </c>
      <c r="H46" s="5" t="s">
        <v>230</v>
      </c>
      <c r="I46" s="4" t="s">
        <v>41</v>
      </c>
      <c r="J46" s="4">
        <v>2</v>
      </c>
    </row>
    <row r="47" spans="2:15" x14ac:dyDescent="0.3">
      <c r="B47" s="11">
        <v>43</v>
      </c>
      <c r="C47" s="5" t="s">
        <v>174</v>
      </c>
      <c r="D47" s="4" t="s">
        <v>13</v>
      </c>
      <c r="E47" s="4">
        <v>15</v>
      </c>
      <c r="G47" s="11">
        <v>43</v>
      </c>
      <c r="H47" s="5" t="s">
        <v>227</v>
      </c>
      <c r="I47" s="4" t="s">
        <v>45</v>
      </c>
      <c r="J47" s="4">
        <v>1</v>
      </c>
    </row>
    <row r="48" spans="2:15" x14ac:dyDescent="0.3">
      <c r="B48" s="11">
        <v>44</v>
      </c>
      <c r="C48" s="5" t="s">
        <v>205</v>
      </c>
      <c r="D48" s="4" t="s">
        <v>31</v>
      </c>
      <c r="E48" s="4">
        <v>15</v>
      </c>
      <c r="G48" s="11">
        <v>44</v>
      </c>
      <c r="H48" s="5" t="s">
        <v>228</v>
      </c>
      <c r="I48" s="4" t="s">
        <v>60</v>
      </c>
      <c r="J48" s="4">
        <v>1</v>
      </c>
    </row>
    <row r="49" spans="2:10" x14ac:dyDescent="0.3">
      <c r="B49" s="11">
        <v>45</v>
      </c>
      <c r="C49" s="5" t="s">
        <v>206</v>
      </c>
      <c r="D49" s="4" t="s">
        <v>19</v>
      </c>
      <c r="E49" s="4">
        <v>14</v>
      </c>
      <c r="G49" s="1"/>
      <c r="H49" s="27"/>
      <c r="I49" s="15"/>
      <c r="J49" s="15"/>
    </row>
    <row r="50" spans="2:10" x14ac:dyDescent="0.3">
      <c r="B50" s="11">
        <v>46</v>
      </c>
      <c r="C50" s="5" t="s">
        <v>175</v>
      </c>
      <c r="D50" s="4" t="s">
        <v>13</v>
      </c>
      <c r="E50" s="4">
        <v>13</v>
      </c>
      <c r="G50" s="1"/>
      <c r="H50" s="27"/>
      <c r="I50" s="15"/>
      <c r="J50" s="15"/>
    </row>
    <row r="51" spans="2:10" x14ac:dyDescent="0.3">
      <c r="B51" s="11">
        <v>47</v>
      </c>
      <c r="C51" s="5" t="s">
        <v>178</v>
      </c>
      <c r="D51" s="4" t="s">
        <v>15</v>
      </c>
      <c r="E51" s="4">
        <v>9</v>
      </c>
      <c r="G51" s="1"/>
      <c r="H51" s="27"/>
      <c r="I51" s="15"/>
      <c r="J51" s="15"/>
    </row>
    <row r="52" spans="2:10" x14ac:dyDescent="0.3">
      <c r="B52" s="11">
        <v>48</v>
      </c>
      <c r="C52" s="5" t="s">
        <v>179</v>
      </c>
      <c r="D52" s="4" t="s">
        <v>48</v>
      </c>
      <c r="E52" s="4">
        <v>8</v>
      </c>
      <c r="G52" s="1"/>
      <c r="H52" s="27"/>
      <c r="I52" s="15"/>
      <c r="J52" s="15"/>
    </row>
    <row r="53" spans="2:10" x14ac:dyDescent="0.3">
      <c r="B53" s="11">
        <v>49</v>
      </c>
      <c r="C53" s="5" t="s">
        <v>207</v>
      </c>
      <c r="D53" s="4" t="s">
        <v>76</v>
      </c>
      <c r="E53" s="4">
        <v>7</v>
      </c>
      <c r="G53" s="1"/>
      <c r="H53" s="27"/>
      <c r="I53" s="15"/>
      <c r="J53" s="15"/>
    </row>
    <row r="54" spans="2:10" x14ac:dyDescent="0.3">
      <c r="B54" s="11">
        <v>50</v>
      </c>
      <c r="C54" s="5" t="s">
        <v>180</v>
      </c>
      <c r="D54" s="4" t="s">
        <v>15</v>
      </c>
      <c r="E54" s="4">
        <v>6</v>
      </c>
      <c r="G54" s="1"/>
      <c r="H54" s="27"/>
      <c r="I54" s="15"/>
      <c r="J54" s="15"/>
    </row>
    <row r="55" spans="2:10" x14ac:dyDescent="0.3">
      <c r="B55" s="11">
        <v>51</v>
      </c>
      <c r="C55" s="5" t="s">
        <v>181</v>
      </c>
      <c r="D55" s="4" t="s">
        <v>149</v>
      </c>
      <c r="E55" s="4">
        <v>3</v>
      </c>
      <c r="G55" s="1"/>
      <c r="H55" s="23"/>
      <c r="I55" s="15"/>
      <c r="J55" s="15"/>
    </row>
    <row r="56" spans="2:10" x14ac:dyDescent="0.3">
      <c r="B56" s="11">
        <v>52</v>
      </c>
      <c r="C56" s="5" t="s">
        <v>182</v>
      </c>
      <c r="D56" s="4" t="s">
        <v>149</v>
      </c>
      <c r="E56" s="4">
        <v>2</v>
      </c>
      <c r="G56" s="1"/>
      <c r="H56" s="23"/>
      <c r="I56" s="15"/>
      <c r="J56" s="15"/>
    </row>
    <row r="57" spans="2:10" x14ac:dyDescent="0.3">
      <c r="B57" s="11">
        <v>53</v>
      </c>
      <c r="C57" s="5" t="s">
        <v>208</v>
      </c>
      <c r="D57" s="4" t="s">
        <v>13</v>
      </c>
      <c r="E57" s="4">
        <v>2</v>
      </c>
      <c r="G57" s="1"/>
      <c r="H57" s="23"/>
      <c r="I57" s="15"/>
      <c r="J57" s="15"/>
    </row>
    <row r="58" spans="2:10" x14ac:dyDescent="0.3">
      <c r="B58" s="11">
        <v>54</v>
      </c>
      <c r="C58" s="5" t="s">
        <v>209</v>
      </c>
      <c r="D58" s="4" t="s">
        <v>2</v>
      </c>
      <c r="E58" s="4">
        <v>1</v>
      </c>
      <c r="G58" s="1"/>
      <c r="H58" s="23"/>
      <c r="I58" s="15"/>
      <c r="J58" s="15"/>
    </row>
    <row r="116" spans="3:5" x14ac:dyDescent="0.3">
      <c r="C116" s="23"/>
      <c r="D116" s="15"/>
      <c r="E116" s="15"/>
    </row>
  </sheetData>
  <sortState xmlns:xlrd2="http://schemas.microsoft.com/office/spreadsheetml/2017/richdata2" ref="A119:E159">
    <sortCondition descending="1" ref="E119:E159"/>
  </sortState>
  <mergeCells count="1">
    <mergeCell ref="B2:E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121B4-BE98-4B48-9FB8-5AE6065D4552}">
  <dimension ref="B2:O30"/>
  <sheetViews>
    <sheetView workbookViewId="0">
      <selection activeCell="H37" sqref="H37"/>
    </sheetView>
  </sheetViews>
  <sheetFormatPr defaultRowHeight="14.4" x14ac:dyDescent="0.3"/>
  <cols>
    <col min="1" max="1" width="6.77734375" customWidth="1"/>
    <col min="2" max="2" width="4.77734375" customWidth="1"/>
    <col min="3" max="3" width="28.77734375" customWidth="1"/>
    <col min="4" max="5" width="6.77734375" style="1" customWidth="1"/>
    <col min="6" max="6" width="6.77734375" customWidth="1"/>
    <col min="7" max="7" width="4.77734375" customWidth="1"/>
    <col min="8" max="8" width="28.77734375" customWidth="1"/>
    <col min="9" max="11" width="6.77734375" customWidth="1"/>
    <col min="12" max="12" width="4.77734375" customWidth="1"/>
    <col min="13" max="13" width="28.77734375" customWidth="1"/>
    <col min="14" max="15" width="6.77734375" customWidth="1"/>
  </cols>
  <sheetData>
    <row r="2" spans="2:15" x14ac:dyDescent="0.3">
      <c r="B2" s="41" t="s">
        <v>394</v>
      </c>
      <c r="C2" s="41"/>
      <c r="D2" s="41"/>
      <c r="E2" s="41"/>
    </row>
    <row r="4" spans="2:15" x14ac:dyDescent="0.3">
      <c r="B4" s="10"/>
      <c r="C4" s="8" t="s">
        <v>390</v>
      </c>
      <c r="D4" s="9"/>
      <c r="E4" s="8" t="s">
        <v>0</v>
      </c>
      <c r="G4" s="10"/>
      <c r="H4" s="8" t="s">
        <v>391</v>
      </c>
      <c r="I4" s="9"/>
      <c r="J4" s="8" t="s">
        <v>0</v>
      </c>
      <c r="L4" s="10"/>
      <c r="M4" s="8" t="s">
        <v>392</v>
      </c>
      <c r="N4" s="9"/>
      <c r="O4" s="8" t="s">
        <v>0</v>
      </c>
    </row>
    <row r="5" spans="2:15" x14ac:dyDescent="0.3">
      <c r="B5" s="11">
        <v>1</v>
      </c>
      <c r="C5" s="28" t="s">
        <v>308</v>
      </c>
      <c r="D5" s="22" t="s">
        <v>62</v>
      </c>
      <c r="E5" s="22">
        <v>211</v>
      </c>
      <c r="G5" s="11">
        <v>1</v>
      </c>
      <c r="H5" s="21" t="s">
        <v>319</v>
      </c>
      <c r="I5" s="22" t="s">
        <v>62</v>
      </c>
      <c r="J5" s="22">
        <v>327</v>
      </c>
      <c r="L5" s="11">
        <v>1</v>
      </c>
      <c r="M5" s="26" t="s">
        <v>355</v>
      </c>
      <c r="N5" s="22" t="s">
        <v>62</v>
      </c>
      <c r="O5" s="29">
        <v>190</v>
      </c>
    </row>
    <row r="6" spans="2:15" x14ac:dyDescent="0.3">
      <c r="B6" s="11">
        <v>2</v>
      </c>
      <c r="C6" s="21" t="s">
        <v>309</v>
      </c>
      <c r="D6" s="22" t="s">
        <v>67</v>
      </c>
      <c r="E6" s="22">
        <v>159</v>
      </c>
      <c r="G6" s="11">
        <v>2</v>
      </c>
      <c r="H6" s="21" t="s">
        <v>335</v>
      </c>
      <c r="I6" s="22" t="s">
        <v>8</v>
      </c>
      <c r="J6" s="22">
        <v>299</v>
      </c>
      <c r="L6" s="11">
        <v>2</v>
      </c>
      <c r="M6" s="26" t="s">
        <v>353</v>
      </c>
      <c r="N6" s="22" t="s">
        <v>8</v>
      </c>
      <c r="O6" s="29">
        <v>186</v>
      </c>
    </row>
    <row r="7" spans="2:15" x14ac:dyDescent="0.3">
      <c r="B7" s="11">
        <v>3</v>
      </c>
      <c r="C7" s="26" t="s">
        <v>295</v>
      </c>
      <c r="D7" s="22" t="s">
        <v>296</v>
      </c>
      <c r="E7" s="22">
        <v>152</v>
      </c>
      <c r="G7" s="11">
        <v>3</v>
      </c>
      <c r="H7" s="21" t="s">
        <v>336</v>
      </c>
      <c r="I7" s="22" t="s">
        <v>4</v>
      </c>
      <c r="J7" s="22">
        <v>281</v>
      </c>
      <c r="L7" s="11">
        <v>3</v>
      </c>
      <c r="M7" s="26" t="s">
        <v>346</v>
      </c>
      <c r="N7" s="22" t="s">
        <v>160</v>
      </c>
      <c r="O7" s="29">
        <v>182</v>
      </c>
    </row>
    <row r="8" spans="2:15" x14ac:dyDescent="0.3">
      <c r="B8" s="11">
        <v>4</v>
      </c>
      <c r="C8" s="2" t="s">
        <v>311</v>
      </c>
      <c r="D8" s="4" t="s">
        <v>8</v>
      </c>
      <c r="E8" s="4">
        <v>134</v>
      </c>
      <c r="G8" s="11">
        <v>4</v>
      </c>
      <c r="H8" s="2" t="s">
        <v>320</v>
      </c>
      <c r="I8" s="4" t="s">
        <v>15</v>
      </c>
      <c r="J8" s="4">
        <v>258</v>
      </c>
      <c r="L8" s="11">
        <v>4</v>
      </c>
      <c r="M8" s="5" t="s">
        <v>354</v>
      </c>
      <c r="N8" s="4" t="s">
        <v>4</v>
      </c>
      <c r="O8" s="6">
        <v>159</v>
      </c>
    </row>
    <row r="9" spans="2:15" x14ac:dyDescent="0.3">
      <c r="B9" s="11">
        <v>5</v>
      </c>
      <c r="C9" s="2" t="s">
        <v>310</v>
      </c>
      <c r="D9" s="4" t="s">
        <v>8</v>
      </c>
      <c r="E9" s="4">
        <v>133</v>
      </c>
      <c r="G9" s="11">
        <v>5</v>
      </c>
      <c r="H9" s="2" t="s">
        <v>337</v>
      </c>
      <c r="I9" s="4" t="s">
        <v>67</v>
      </c>
      <c r="J9" s="4">
        <v>252</v>
      </c>
      <c r="L9" s="11">
        <v>5</v>
      </c>
      <c r="M9" s="5" t="s">
        <v>344</v>
      </c>
      <c r="N9" s="4" t="s">
        <v>8</v>
      </c>
      <c r="O9" s="6">
        <v>157</v>
      </c>
    </row>
    <row r="10" spans="2:15" x14ac:dyDescent="0.3">
      <c r="B10" s="11">
        <v>6</v>
      </c>
      <c r="C10" s="2" t="s">
        <v>313</v>
      </c>
      <c r="D10" s="4" t="s">
        <v>28</v>
      </c>
      <c r="E10" s="4">
        <v>79</v>
      </c>
      <c r="G10" s="11">
        <v>6</v>
      </c>
      <c r="H10" s="2" t="s">
        <v>338</v>
      </c>
      <c r="I10" s="4" t="s">
        <v>298</v>
      </c>
      <c r="J10" s="4">
        <v>231</v>
      </c>
      <c r="L10" s="11">
        <v>6</v>
      </c>
      <c r="M10" s="5" t="s">
        <v>356</v>
      </c>
      <c r="N10" s="4" t="s">
        <v>67</v>
      </c>
      <c r="O10" s="6">
        <v>145</v>
      </c>
    </row>
    <row r="11" spans="2:15" x14ac:dyDescent="0.3">
      <c r="B11" s="11">
        <v>7</v>
      </c>
      <c r="C11" s="2" t="s">
        <v>314</v>
      </c>
      <c r="D11" s="4" t="s">
        <v>62</v>
      </c>
      <c r="E11" s="4">
        <v>78</v>
      </c>
      <c r="G11" s="11">
        <v>7</v>
      </c>
      <c r="H11" s="2" t="s">
        <v>321</v>
      </c>
      <c r="I11" s="4" t="s">
        <v>67</v>
      </c>
      <c r="J11" s="4">
        <v>167</v>
      </c>
      <c r="L11" s="11">
        <v>7</v>
      </c>
      <c r="M11" s="5" t="s">
        <v>357</v>
      </c>
      <c r="N11" s="4" t="s">
        <v>67</v>
      </c>
      <c r="O11" s="6">
        <v>122</v>
      </c>
    </row>
    <row r="12" spans="2:15" x14ac:dyDescent="0.3">
      <c r="B12" s="11">
        <v>8</v>
      </c>
      <c r="C12" s="5" t="s">
        <v>299</v>
      </c>
      <c r="D12" s="4" t="s">
        <v>300</v>
      </c>
      <c r="E12" s="4">
        <v>75</v>
      </c>
      <c r="G12" s="11">
        <v>8</v>
      </c>
      <c r="H12" s="2" t="s">
        <v>339</v>
      </c>
      <c r="I12" s="4" t="s">
        <v>65</v>
      </c>
      <c r="J12" s="4">
        <v>166</v>
      </c>
      <c r="L12" s="11">
        <v>8</v>
      </c>
      <c r="M12" s="5" t="s">
        <v>347</v>
      </c>
      <c r="N12" s="4" t="s">
        <v>67</v>
      </c>
      <c r="O12" s="6">
        <v>105</v>
      </c>
    </row>
    <row r="13" spans="2:15" x14ac:dyDescent="0.3">
      <c r="B13" s="11">
        <v>9</v>
      </c>
      <c r="C13" s="2" t="s">
        <v>312</v>
      </c>
      <c r="D13" s="4" t="s">
        <v>4</v>
      </c>
      <c r="E13" s="4">
        <v>75</v>
      </c>
      <c r="G13" s="11">
        <v>9</v>
      </c>
      <c r="H13" s="3" t="s">
        <v>323</v>
      </c>
      <c r="I13" s="4" t="s">
        <v>4</v>
      </c>
      <c r="J13" s="4">
        <v>144</v>
      </c>
      <c r="L13" s="11">
        <v>9</v>
      </c>
      <c r="M13" s="5" t="s">
        <v>345</v>
      </c>
      <c r="N13" s="4" t="s">
        <v>298</v>
      </c>
      <c r="O13" s="6">
        <v>103</v>
      </c>
    </row>
    <row r="14" spans="2:15" x14ac:dyDescent="0.3">
      <c r="B14" s="11">
        <v>10</v>
      </c>
      <c r="C14" s="2" t="s">
        <v>315</v>
      </c>
      <c r="D14" s="4" t="s">
        <v>296</v>
      </c>
      <c r="E14" s="4">
        <v>66</v>
      </c>
      <c r="G14" s="11">
        <v>10</v>
      </c>
      <c r="H14" s="2" t="s">
        <v>322</v>
      </c>
      <c r="I14" s="4" t="s">
        <v>67</v>
      </c>
      <c r="J14" s="4">
        <v>130</v>
      </c>
      <c r="L14" s="11">
        <v>10</v>
      </c>
      <c r="M14" s="5" t="s">
        <v>358</v>
      </c>
      <c r="N14" s="4" t="s">
        <v>104</v>
      </c>
      <c r="O14" s="6">
        <v>73</v>
      </c>
    </row>
    <row r="15" spans="2:15" x14ac:dyDescent="0.3">
      <c r="B15" s="11">
        <v>11</v>
      </c>
      <c r="C15" s="5" t="s">
        <v>297</v>
      </c>
      <c r="D15" s="4" t="s">
        <v>298</v>
      </c>
      <c r="E15" s="4">
        <v>59</v>
      </c>
      <c r="G15" s="11">
        <v>11</v>
      </c>
      <c r="H15" s="2" t="s">
        <v>341</v>
      </c>
      <c r="I15" s="4" t="s">
        <v>15</v>
      </c>
      <c r="J15" s="4">
        <v>128</v>
      </c>
      <c r="L15" s="11">
        <v>11</v>
      </c>
      <c r="M15" s="5" t="s">
        <v>348</v>
      </c>
      <c r="N15" s="4" t="s">
        <v>296</v>
      </c>
      <c r="O15" s="6">
        <v>59</v>
      </c>
    </row>
    <row r="16" spans="2:15" x14ac:dyDescent="0.3">
      <c r="B16" s="11">
        <v>12</v>
      </c>
      <c r="C16" s="2" t="s">
        <v>316</v>
      </c>
      <c r="D16" s="4" t="s">
        <v>4</v>
      </c>
      <c r="E16" s="4">
        <v>37</v>
      </c>
      <c r="G16" s="11">
        <v>12</v>
      </c>
      <c r="H16" s="3" t="s">
        <v>342</v>
      </c>
      <c r="I16" s="4" t="s">
        <v>62</v>
      </c>
      <c r="J16" s="4">
        <v>121</v>
      </c>
      <c r="L16" s="11">
        <v>12</v>
      </c>
      <c r="M16" s="5" t="s">
        <v>350</v>
      </c>
      <c r="N16" s="4" t="s">
        <v>15</v>
      </c>
      <c r="O16" s="6">
        <v>54</v>
      </c>
    </row>
    <row r="17" spans="2:15" x14ac:dyDescent="0.3">
      <c r="B17" s="11">
        <v>13</v>
      </c>
      <c r="C17" s="2" t="s">
        <v>318</v>
      </c>
      <c r="D17" s="4" t="s">
        <v>67</v>
      </c>
      <c r="E17" s="4">
        <v>33</v>
      </c>
      <c r="G17" s="11">
        <v>13</v>
      </c>
      <c r="H17" s="3" t="s">
        <v>340</v>
      </c>
      <c r="I17" s="4" t="s">
        <v>109</v>
      </c>
      <c r="J17" s="4">
        <v>112</v>
      </c>
      <c r="L17" s="11">
        <v>13</v>
      </c>
      <c r="M17" s="5" t="s">
        <v>349</v>
      </c>
      <c r="N17" s="4" t="s">
        <v>15</v>
      </c>
      <c r="O17" s="6">
        <v>52</v>
      </c>
    </row>
    <row r="18" spans="2:15" x14ac:dyDescent="0.3">
      <c r="B18" s="11">
        <v>14</v>
      </c>
      <c r="C18" s="5" t="s">
        <v>301</v>
      </c>
      <c r="D18" s="4" t="s">
        <v>58</v>
      </c>
      <c r="E18" s="4">
        <v>30</v>
      </c>
      <c r="G18" s="11">
        <v>14</v>
      </c>
      <c r="H18" s="2" t="s">
        <v>324</v>
      </c>
      <c r="I18" s="4" t="s">
        <v>67</v>
      </c>
      <c r="J18" s="4">
        <v>98</v>
      </c>
      <c r="L18" s="11">
        <v>14</v>
      </c>
      <c r="M18" s="5" t="s">
        <v>359</v>
      </c>
      <c r="N18" s="4" t="s">
        <v>160</v>
      </c>
      <c r="O18" s="6">
        <v>33</v>
      </c>
    </row>
    <row r="19" spans="2:15" x14ac:dyDescent="0.3">
      <c r="B19" s="11">
        <v>15</v>
      </c>
      <c r="C19" s="5" t="s">
        <v>302</v>
      </c>
      <c r="D19" s="4" t="s">
        <v>298</v>
      </c>
      <c r="E19" s="4">
        <v>28</v>
      </c>
      <c r="G19" s="11">
        <v>15</v>
      </c>
      <c r="H19" s="2" t="s">
        <v>325</v>
      </c>
      <c r="I19" s="4" t="s">
        <v>4</v>
      </c>
      <c r="J19" s="4">
        <v>72</v>
      </c>
      <c r="L19" s="11">
        <v>15</v>
      </c>
      <c r="M19" s="5" t="s">
        <v>351</v>
      </c>
      <c r="N19" s="4" t="s">
        <v>15</v>
      </c>
      <c r="O19" s="6">
        <v>14</v>
      </c>
    </row>
    <row r="20" spans="2:15" x14ac:dyDescent="0.3">
      <c r="B20" s="11">
        <v>16</v>
      </c>
      <c r="C20" s="5" t="s">
        <v>170</v>
      </c>
      <c r="D20" s="4" t="s">
        <v>4</v>
      </c>
      <c r="E20" s="4">
        <v>27</v>
      </c>
      <c r="G20" s="11">
        <v>16</v>
      </c>
      <c r="H20" s="2" t="s">
        <v>326</v>
      </c>
      <c r="I20" s="4" t="s">
        <v>296</v>
      </c>
      <c r="J20" s="4">
        <v>69</v>
      </c>
      <c r="L20" s="11">
        <v>16</v>
      </c>
      <c r="M20" s="5" t="s">
        <v>360</v>
      </c>
      <c r="N20" s="4" t="s">
        <v>361</v>
      </c>
      <c r="O20" s="6">
        <v>3</v>
      </c>
    </row>
    <row r="21" spans="2:15" x14ac:dyDescent="0.3">
      <c r="B21" s="11">
        <v>17</v>
      </c>
      <c r="C21" s="2" t="s">
        <v>317</v>
      </c>
      <c r="D21" s="4" t="s">
        <v>109</v>
      </c>
      <c r="E21" s="4">
        <v>27</v>
      </c>
      <c r="G21" s="11">
        <v>17</v>
      </c>
      <c r="H21" s="2" t="s">
        <v>343</v>
      </c>
      <c r="I21" s="4" t="s">
        <v>15</v>
      </c>
      <c r="J21" s="4">
        <v>56</v>
      </c>
      <c r="L21" s="11">
        <v>17</v>
      </c>
      <c r="M21" s="5" t="s">
        <v>352</v>
      </c>
      <c r="N21" s="4" t="s">
        <v>15</v>
      </c>
      <c r="O21" s="6">
        <v>1</v>
      </c>
    </row>
    <row r="22" spans="2:15" x14ac:dyDescent="0.3">
      <c r="B22" s="11">
        <v>18</v>
      </c>
      <c r="C22" s="5" t="s">
        <v>303</v>
      </c>
      <c r="D22" s="4" t="s">
        <v>298</v>
      </c>
      <c r="E22" s="4">
        <v>23</v>
      </c>
      <c r="G22" s="11">
        <v>18</v>
      </c>
      <c r="H22" s="3" t="s">
        <v>327</v>
      </c>
      <c r="I22" s="4" t="s">
        <v>296</v>
      </c>
      <c r="J22" s="4">
        <v>47</v>
      </c>
    </row>
    <row r="23" spans="2:15" x14ac:dyDescent="0.3">
      <c r="B23" s="11">
        <v>19</v>
      </c>
      <c r="C23" s="5" t="s">
        <v>304</v>
      </c>
      <c r="D23" s="4" t="s">
        <v>296</v>
      </c>
      <c r="E23" s="4">
        <v>22</v>
      </c>
      <c r="G23" s="11">
        <v>19</v>
      </c>
      <c r="H23" s="2" t="s">
        <v>328</v>
      </c>
      <c r="I23" s="4" t="s">
        <v>67</v>
      </c>
      <c r="J23" s="4">
        <v>31</v>
      </c>
    </row>
    <row r="24" spans="2:15" x14ac:dyDescent="0.3">
      <c r="B24" s="11">
        <v>20</v>
      </c>
      <c r="C24" s="5" t="s">
        <v>305</v>
      </c>
      <c r="D24" s="4" t="s">
        <v>8</v>
      </c>
      <c r="E24" s="4">
        <v>12</v>
      </c>
      <c r="G24" s="11">
        <v>20</v>
      </c>
      <c r="H24" s="3" t="s">
        <v>329</v>
      </c>
      <c r="I24" s="4" t="s">
        <v>8</v>
      </c>
      <c r="J24" s="4">
        <v>26</v>
      </c>
    </row>
    <row r="25" spans="2:15" x14ac:dyDescent="0.3">
      <c r="B25" s="11">
        <v>21</v>
      </c>
      <c r="C25" s="5" t="s">
        <v>306</v>
      </c>
      <c r="D25" s="4" t="s">
        <v>298</v>
      </c>
      <c r="E25" s="4">
        <v>6</v>
      </c>
      <c r="G25" s="11">
        <v>21</v>
      </c>
      <c r="H25" s="3" t="s">
        <v>330</v>
      </c>
      <c r="I25" s="4" t="s">
        <v>4</v>
      </c>
      <c r="J25" s="4">
        <v>14</v>
      </c>
    </row>
    <row r="26" spans="2:15" x14ac:dyDescent="0.3">
      <c r="B26" s="11">
        <v>22</v>
      </c>
      <c r="C26" s="5" t="s">
        <v>307</v>
      </c>
      <c r="D26" s="4" t="s">
        <v>15</v>
      </c>
      <c r="E26" s="4">
        <v>5</v>
      </c>
      <c r="G26" s="11">
        <v>22</v>
      </c>
      <c r="H26" s="2" t="s">
        <v>251</v>
      </c>
      <c r="I26" s="4" t="s">
        <v>53</v>
      </c>
      <c r="J26" s="4">
        <v>11</v>
      </c>
    </row>
    <row r="27" spans="2:15" x14ac:dyDescent="0.3">
      <c r="C27" s="27"/>
      <c r="D27" s="15"/>
      <c r="E27" s="15"/>
      <c r="G27" s="11">
        <v>23</v>
      </c>
      <c r="H27" s="3" t="s">
        <v>331</v>
      </c>
      <c r="I27" s="4" t="s">
        <v>15</v>
      </c>
      <c r="J27" s="4">
        <v>5</v>
      </c>
    </row>
    <row r="28" spans="2:15" x14ac:dyDescent="0.3">
      <c r="C28" s="27"/>
      <c r="D28" s="15"/>
      <c r="E28" s="15"/>
      <c r="G28" s="11">
        <v>24</v>
      </c>
      <c r="H28" s="3" t="s">
        <v>333</v>
      </c>
      <c r="I28" s="4" t="s">
        <v>15</v>
      </c>
      <c r="J28" s="4">
        <v>4</v>
      </c>
    </row>
    <row r="29" spans="2:15" x14ac:dyDescent="0.3">
      <c r="G29" s="11">
        <v>25</v>
      </c>
      <c r="H29" s="3" t="s">
        <v>332</v>
      </c>
      <c r="I29" s="4" t="s">
        <v>58</v>
      </c>
      <c r="J29" s="4">
        <v>2</v>
      </c>
    </row>
    <row r="30" spans="2:15" x14ac:dyDescent="0.3">
      <c r="G30" s="11">
        <v>26</v>
      </c>
      <c r="H30" s="3" t="s">
        <v>334</v>
      </c>
      <c r="I30" s="4" t="s">
        <v>67</v>
      </c>
      <c r="J30" s="4">
        <v>2</v>
      </c>
    </row>
  </sheetData>
  <sortState xmlns:xlrd2="http://schemas.microsoft.com/office/spreadsheetml/2017/richdata2" ref="A58:E75">
    <sortCondition descending="1" ref="E58:E75"/>
  </sortState>
  <mergeCells count="1">
    <mergeCell ref="B2:E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30525-FC65-4605-A357-B00BE951467E}">
  <dimension ref="B2:O29"/>
  <sheetViews>
    <sheetView workbookViewId="0">
      <selection activeCell="B2" sqref="B2:E2"/>
    </sheetView>
  </sheetViews>
  <sheetFormatPr defaultRowHeight="14.4" x14ac:dyDescent="0.3"/>
  <cols>
    <col min="1" max="1" width="6.77734375" customWidth="1"/>
    <col min="2" max="2" width="4.77734375" customWidth="1"/>
    <col min="3" max="3" width="28.77734375" customWidth="1"/>
    <col min="4" max="5" width="6.77734375" style="1" customWidth="1"/>
    <col min="6" max="6" width="6.77734375" customWidth="1"/>
    <col min="7" max="7" width="4.77734375" customWidth="1"/>
    <col min="8" max="8" width="28.77734375" customWidth="1"/>
    <col min="9" max="11" width="6.77734375" customWidth="1"/>
    <col min="12" max="12" width="4.77734375" customWidth="1"/>
    <col min="13" max="13" width="28.77734375" customWidth="1"/>
    <col min="14" max="15" width="6.77734375" customWidth="1"/>
  </cols>
  <sheetData>
    <row r="2" spans="2:15" x14ac:dyDescent="0.3">
      <c r="B2" s="41" t="s">
        <v>394</v>
      </c>
      <c r="C2" s="41"/>
      <c r="D2" s="41"/>
      <c r="E2" s="41"/>
    </row>
    <row r="4" spans="2:15" x14ac:dyDescent="0.3">
      <c r="B4" s="11"/>
      <c r="C4" s="8" t="s">
        <v>393</v>
      </c>
      <c r="D4" s="7"/>
      <c r="E4" s="8" t="s">
        <v>0</v>
      </c>
      <c r="G4" s="10"/>
      <c r="H4" s="12" t="s">
        <v>388</v>
      </c>
      <c r="I4" s="4"/>
      <c r="J4" s="8" t="s">
        <v>0</v>
      </c>
      <c r="L4" s="10"/>
      <c r="M4" s="8" t="s">
        <v>389</v>
      </c>
      <c r="N4" s="9"/>
      <c r="O4" s="8" t="s">
        <v>0</v>
      </c>
    </row>
    <row r="5" spans="2:15" x14ac:dyDescent="0.3">
      <c r="B5" s="11">
        <v>1</v>
      </c>
      <c r="C5" s="21" t="s">
        <v>376</v>
      </c>
      <c r="D5" s="22" t="s">
        <v>4</v>
      </c>
      <c r="E5" s="22">
        <v>202</v>
      </c>
      <c r="G5" s="11">
        <v>1</v>
      </c>
      <c r="H5" s="26" t="s">
        <v>371</v>
      </c>
      <c r="I5" s="31" t="s">
        <v>4</v>
      </c>
      <c r="J5" s="22">
        <v>212</v>
      </c>
      <c r="L5" s="11">
        <v>1</v>
      </c>
      <c r="M5" s="21" t="s">
        <v>363</v>
      </c>
      <c r="N5" s="22" t="s">
        <v>4</v>
      </c>
      <c r="O5" s="22">
        <v>350</v>
      </c>
    </row>
    <row r="6" spans="2:15" x14ac:dyDescent="0.3">
      <c r="B6" s="11">
        <v>2</v>
      </c>
      <c r="C6" s="21" t="s">
        <v>377</v>
      </c>
      <c r="D6" s="22" t="s">
        <v>298</v>
      </c>
      <c r="E6" s="22">
        <v>165</v>
      </c>
      <c r="G6" s="11">
        <v>2</v>
      </c>
      <c r="H6" s="26" t="s">
        <v>370</v>
      </c>
      <c r="I6" s="31" t="s">
        <v>296</v>
      </c>
      <c r="J6" s="22">
        <v>200</v>
      </c>
      <c r="L6" s="11">
        <v>2</v>
      </c>
      <c r="M6" s="21" t="s">
        <v>364</v>
      </c>
      <c r="N6" s="22" t="s">
        <v>4</v>
      </c>
      <c r="O6" s="22">
        <v>308</v>
      </c>
    </row>
    <row r="7" spans="2:15" x14ac:dyDescent="0.3">
      <c r="B7" s="11">
        <v>3</v>
      </c>
      <c r="C7" s="21" t="s">
        <v>378</v>
      </c>
      <c r="D7" s="22" t="s">
        <v>67</v>
      </c>
      <c r="E7" s="22">
        <v>122</v>
      </c>
      <c r="G7" s="11">
        <v>3</v>
      </c>
      <c r="H7" s="26" t="s">
        <v>372</v>
      </c>
      <c r="I7" s="31" t="s">
        <v>67</v>
      </c>
      <c r="J7" s="22">
        <v>154</v>
      </c>
      <c r="L7" s="11">
        <v>3</v>
      </c>
      <c r="M7" s="21" t="s">
        <v>365</v>
      </c>
      <c r="N7" s="22" t="s">
        <v>38</v>
      </c>
      <c r="O7" s="22">
        <v>247</v>
      </c>
    </row>
    <row r="8" spans="2:15" x14ac:dyDescent="0.3">
      <c r="B8" s="11">
        <v>4</v>
      </c>
      <c r="C8" s="2" t="s">
        <v>379</v>
      </c>
      <c r="D8" s="4" t="s">
        <v>19</v>
      </c>
      <c r="E8" s="4">
        <v>54</v>
      </c>
      <c r="G8" s="11">
        <v>4</v>
      </c>
      <c r="H8" s="5" t="s">
        <v>366</v>
      </c>
      <c r="I8" s="7" t="s">
        <v>67</v>
      </c>
      <c r="J8" s="4">
        <v>149</v>
      </c>
      <c r="L8" s="11">
        <v>4</v>
      </c>
      <c r="M8" s="30" t="s">
        <v>362</v>
      </c>
      <c r="N8" s="6" t="s">
        <v>58</v>
      </c>
      <c r="O8" s="4">
        <v>2</v>
      </c>
    </row>
    <row r="9" spans="2:15" x14ac:dyDescent="0.3">
      <c r="B9" s="11">
        <v>5</v>
      </c>
      <c r="C9" s="2" t="s">
        <v>380</v>
      </c>
      <c r="D9" s="4" t="s">
        <v>109</v>
      </c>
      <c r="E9" s="4">
        <v>45</v>
      </c>
      <c r="G9" s="11">
        <v>5</v>
      </c>
      <c r="H9" s="5" t="s">
        <v>367</v>
      </c>
      <c r="I9" s="7" t="s">
        <v>4</v>
      </c>
      <c r="J9" s="4">
        <v>105</v>
      </c>
    </row>
    <row r="10" spans="2:15" x14ac:dyDescent="0.3">
      <c r="B10" s="11">
        <v>6</v>
      </c>
      <c r="C10" s="2" t="s">
        <v>381</v>
      </c>
      <c r="D10" s="4" t="s">
        <v>298</v>
      </c>
      <c r="E10" s="4">
        <v>29</v>
      </c>
      <c r="G10" s="11">
        <v>6</v>
      </c>
      <c r="H10" s="5" t="s">
        <v>368</v>
      </c>
      <c r="I10" s="7" t="s">
        <v>67</v>
      </c>
      <c r="J10" s="4">
        <v>80</v>
      </c>
    </row>
    <row r="11" spans="2:15" x14ac:dyDescent="0.3">
      <c r="B11" s="11">
        <v>7</v>
      </c>
      <c r="C11" s="2" t="s">
        <v>382</v>
      </c>
      <c r="D11" s="4" t="s">
        <v>4</v>
      </c>
      <c r="E11" s="4">
        <v>15</v>
      </c>
      <c r="G11" s="11">
        <v>7</v>
      </c>
      <c r="H11" s="5" t="s">
        <v>373</v>
      </c>
      <c r="I11" s="7" t="s">
        <v>298</v>
      </c>
      <c r="J11" s="4">
        <v>79</v>
      </c>
    </row>
    <row r="12" spans="2:15" x14ac:dyDescent="0.3">
      <c r="B12" s="11">
        <v>8</v>
      </c>
      <c r="C12" s="2" t="s">
        <v>383</v>
      </c>
      <c r="D12" s="4" t="s">
        <v>67</v>
      </c>
      <c r="E12" s="4">
        <v>6</v>
      </c>
      <c r="G12" s="11">
        <v>8</v>
      </c>
      <c r="H12" s="5" t="s">
        <v>374</v>
      </c>
      <c r="I12" s="7" t="s">
        <v>19</v>
      </c>
      <c r="J12" s="4">
        <v>70</v>
      </c>
    </row>
    <row r="13" spans="2:15" x14ac:dyDescent="0.3">
      <c r="B13" s="11">
        <v>9</v>
      </c>
      <c r="C13" s="2" t="s">
        <v>3</v>
      </c>
      <c r="D13" s="4" t="s">
        <v>4</v>
      </c>
      <c r="E13" s="4">
        <v>8</v>
      </c>
      <c r="G13" s="11">
        <v>9</v>
      </c>
      <c r="H13" s="5" t="s">
        <v>369</v>
      </c>
      <c r="I13" s="7" t="s">
        <v>296</v>
      </c>
      <c r="J13" s="4">
        <v>51</v>
      </c>
    </row>
    <row r="14" spans="2:15" x14ac:dyDescent="0.3">
      <c r="B14" s="11">
        <v>10</v>
      </c>
      <c r="C14" s="2" t="s">
        <v>384</v>
      </c>
      <c r="D14" s="4" t="s">
        <v>109</v>
      </c>
      <c r="E14" s="4">
        <v>4</v>
      </c>
      <c r="G14" s="11">
        <v>10</v>
      </c>
      <c r="H14" s="5" t="s">
        <v>375</v>
      </c>
      <c r="I14" s="7" t="s">
        <v>19</v>
      </c>
      <c r="J14" s="4">
        <v>44</v>
      </c>
    </row>
    <row r="15" spans="2:15" x14ac:dyDescent="0.3">
      <c r="B15" s="11">
        <v>11</v>
      </c>
      <c r="C15" s="2" t="s">
        <v>385</v>
      </c>
      <c r="D15" s="4" t="s">
        <v>58</v>
      </c>
      <c r="E15" s="4">
        <v>3</v>
      </c>
    </row>
    <row r="29" spans="3:5" x14ac:dyDescent="0.3">
      <c r="C29" s="27"/>
      <c r="D29" s="32"/>
      <c r="E29" s="32"/>
    </row>
  </sheetData>
  <sortState xmlns:xlrd2="http://schemas.microsoft.com/office/spreadsheetml/2017/richdata2" ref="A19:E28">
    <sortCondition descending="1" ref="E19:E28"/>
  </sortState>
  <mergeCells count="1">
    <mergeCell ref="B2:E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ČP 2025 komplet</vt:lpstr>
      <vt:lpstr>ČP 2025 kategorie</vt:lpstr>
      <vt:lpstr>ČP 2025 kajakářky  </vt:lpstr>
      <vt:lpstr>ČP 2025 kajakáři</vt:lpstr>
      <vt:lpstr>ČP 2025 kanoisti </vt:lpstr>
      <vt:lpstr>ČP 2025 kanoistky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Krpata</dc:creator>
  <cp:lastModifiedBy>Zdeněk Krpata</cp:lastModifiedBy>
  <dcterms:created xsi:type="dcterms:W3CDTF">2025-10-05T16:29:45Z</dcterms:created>
  <dcterms:modified xsi:type="dcterms:W3CDTF">2025-10-13T12:19:56Z</dcterms:modified>
</cp:coreProperties>
</file>